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3" activeTab="11"/>
  </bookViews>
  <sheets>
    <sheet name="январь 2019" sheetId="1" r:id="rId1"/>
    <sheet name="февраль 2019" sheetId="2" r:id="rId2"/>
    <sheet name="март 2019" sheetId="3" r:id="rId3"/>
    <sheet name="апрель 2019 " sheetId="4" r:id="rId4"/>
    <sheet name="май 2019" sheetId="5" r:id="rId5"/>
    <sheet name="июнь 2019 " sheetId="6" r:id="rId6"/>
    <sheet name="июль 2019 " sheetId="7" r:id="rId7"/>
    <sheet name="август 2019 " sheetId="8" r:id="rId8"/>
    <sheet name="сентябрь 2019" sheetId="9" r:id="rId9"/>
    <sheet name="октябрь 2019" sheetId="10" r:id="rId10"/>
    <sheet name="ноябрь 2019 " sheetId="11" r:id="rId11"/>
    <sheet name="декабрь 2019" sheetId="12" r:id="rId12"/>
  </sheets>
  <definedNames>
    <definedName name="_xlnm.Print_Area" localSheetId="7">'август 2019 '!$A$2:$D$45</definedName>
    <definedName name="_xlnm.Print_Area" localSheetId="3">'апрель 2019 '!$A$2:$D$14</definedName>
    <definedName name="_xlnm.Print_Area" localSheetId="11">'декабрь 2019'!$A$2:$D$32</definedName>
    <definedName name="_xlnm.Print_Area" localSheetId="6">'июль 2019 '!$A$2:$D$37</definedName>
    <definedName name="_xlnm.Print_Area" localSheetId="5">'июнь 2019 '!$A$2:$D$15</definedName>
    <definedName name="_xlnm.Print_Area" localSheetId="4">'май 2019'!$A$2:$D$28</definedName>
    <definedName name="_xlnm.Print_Area" localSheetId="2">'март 2019'!$A$2:$D$16</definedName>
    <definedName name="_xlnm.Print_Area" localSheetId="10">'ноябрь 2019 '!$A$2:$D$22</definedName>
    <definedName name="_xlnm.Print_Area" localSheetId="9">'октябрь 2019'!$A$2:$D$36</definedName>
    <definedName name="_xlnm.Print_Area" localSheetId="8">'сентябрь 2019'!$A$2:$D$52</definedName>
    <definedName name="_xlnm.Print_Area" localSheetId="1">'февраль 2019'!$A$2:$D$12</definedName>
    <definedName name="_xlnm.Print_Area" localSheetId="0">'январь 2019'!$A$2:$D$15</definedName>
  </definedNames>
  <calcPr fullCalcOnLoad="1"/>
</workbook>
</file>

<file path=xl/sharedStrings.xml><?xml version="1.0" encoding="utf-8"?>
<sst xmlns="http://schemas.openxmlformats.org/spreadsheetml/2006/main" count="381" uniqueCount="203">
  <si>
    <t>Информация о вводе в ремонт и выводе из ремонта электросетевых объектов с указанием сроков (сводная информация).</t>
  </si>
  <si>
    <t>Дата вывода из ремонта</t>
  </si>
  <si>
    <t>Наименование объекта, адрес</t>
  </si>
  <si>
    <t>Дата ввода в ремонт (предварительная)</t>
  </si>
  <si>
    <t>Двухтрансформаторные подстанции (нет полных остановов, работы производятся с погашением одной из секций):</t>
  </si>
  <si>
    <t>Стандарт раскрытия технической информации сетевой организацией, согласно постановлению Правительства РФ от 21.01.2004 г № 24</t>
  </si>
  <si>
    <t>Трансформаторные подстанции:</t>
  </si>
  <si>
    <t>Технические данные необходимые для раскрытия информации сетевой организацией ООО "ПЕСЧАНКА ЭНЕРГО", предоставляемые в соответствии с Постановлением Правительства РФ от 21.01.2004 г. № 24</t>
  </si>
  <si>
    <t>январь 2019 год</t>
  </si>
  <si>
    <t>ТП 42-05-10 10/04,кВ</t>
  </si>
  <si>
    <t>ГПП-1 РУ-6 кВ яч.30,31;МВ,ЛР,ШР</t>
  </si>
  <si>
    <t>ТП-95 РУ-6 кВ яч.6 МВ,ЛР,ШР</t>
  </si>
  <si>
    <t>ТП-13 РУ-6 кВ яч.3 МВ,ШР;РУ-0,4 ШР тр-ра 1Т</t>
  </si>
  <si>
    <t>ТП-13 РУ-6 кВ яч.3 МВ,ШР</t>
  </si>
  <si>
    <t>ГПП-2 РУ-6 кВ яч.16;КТП-24 РУ-0,4 кВ вводной АВ,ф.1</t>
  </si>
  <si>
    <t>февраль 2019 год</t>
  </si>
  <si>
    <t>ТП 42-01-19 10/0,4кВ</t>
  </si>
  <si>
    <t>ТП 42-01-03 10/0,4кВ</t>
  </si>
  <si>
    <t>ТП 42-01-21 10/0,4кВ</t>
  </si>
  <si>
    <t xml:space="preserve">ВЛ-10кВ Ф.42-05 </t>
  </si>
  <si>
    <t>ТП-36 6/0,4кВ</t>
  </si>
  <si>
    <t>ТП 42-01-03.</t>
  </si>
  <si>
    <t>ВЛ-102, оп. 37</t>
  </si>
  <si>
    <t>ПКУ "Краслесснаб"</t>
  </si>
  <si>
    <t>ЯКНО "Талая"</t>
  </si>
  <si>
    <t>ГПП-1 щ.у.МВ,ЛР,ШР яч.16;ТП-59 РУ-6 кВ яч.2,3,9,11 МВ,ЛР,ШР</t>
  </si>
  <si>
    <t>ТП-21 РУ-6 кВ яч.3 ШР;ТП-65 РУ-6/0,4 кВ в/в яч.№1 ВН</t>
  </si>
  <si>
    <t>март 2019 год</t>
  </si>
  <si>
    <t>ВЛ-10кВ ф.42-05 до РЛ 5-3</t>
  </si>
  <si>
    <t>ВЛ-10кВ ф.42-05 от РЛ 5-3</t>
  </si>
  <si>
    <t>ТП-105 РУ-6 кВ яч.3 МВ,ЛР,ШР; РУ-0,4 кВ ф.9 АВ</t>
  </si>
  <si>
    <t>ТП-105 РУ-6 кВ яч.1 МВ,ЛР,ШР</t>
  </si>
  <si>
    <t>ТП- 3025 РУ-10 кВ яч.6 ВН</t>
  </si>
  <si>
    <t>ТП-З/У РУ-6/0,4 кВ в/в яч.2 ВН 2Т</t>
  </si>
  <si>
    <t>ТП-56 РУ-0,4кВ ф.1.</t>
  </si>
  <si>
    <t>ПС-17 ГПП-2 РУ-6кВ яч.21</t>
  </si>
  <si>
    <t>ТП 42-01-03</t>
  </si>
  <si>
    <t>ТП 42-05-02</t>
  </si>
  <si>
    <t>ТП 42-03-06</t>
  </si>
  <si>
    <t>ПС-1 яч.32 ф.632 МВ-6 кВ</t>
  </si>
  <si>
    <t>Форма 19 г.9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</si>
  <si>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март 2019 г.: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</si>
  <si>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январь 2019 г.: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</si>
  <si>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февраль 2019 г.: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</si>
  <si>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май 2019 г.: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</si>
  <si>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апрель 2019 г.:</t>
  </si>
  <si>
    <t>май 2019 год</t>
  </si>
  <si>
    <t>апрель 2019 год</t>
  </si>
  <si>
    <t>ПС 53 2Т 35/10кВ</t>
  </si>
  <si>
    <t>ТП 53-03-07</t>
  </si>
  <si>
    <t>ВЛ ф.52-06</t>
  </si>
  <si>
    <t>ТП 42-05-01</t>
  </si>
  <si>
    <t>ТП 40-13-31</t>
  </si>
  <si>
    <t>ТП 42-03-13</t>
  </si>
  <si>
    <t>ТП 42-05-07</t>
  </si>
  <si>
    <t>ТП 42-05-10</t>
  </si>
  <si>
    <t>ТП-105</t>
  </si>
  <si>
    <t>РП ЯКНО -311</t>
  </si>
  <si>
    <t>ВЛ ф.102, яч.4 ВЛ-102</t>
  </si>
  <si>
    <t>ТП-104</t>
  </si>
  <si>
    <t>ПС-1 яч.34 ф.615 МВ-6 кВ</t>
  </si>
  <si>
    <t>ПС-1, яч.32, ф.632, ВЛ 6 кВ     № 632 за ЛР-10</t>
  </si>
  <si>
    <t xml:space="preserve">ПС-1, яч.31, ф.603, ВЛ-6 кВ № 603- отпайка от опоры № 27 в сторону ТП-29 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</si>
  <si>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июне 2019 г.:</t>
  </si>
  <si>
    <t>июнь 2019 год</t>
  </si>
  <si>
    <t>ТП 40-13-31, 1Т</t>
  </si>
  <si>
    <t>ТП 42-01-02</t>
  </si>
  <si>
    <t>ПС-21</t>
  </si>
  <si>
    <t>ПС-53 Ф 53-03</t>
  </si>
  <si>
    <t>ПС-1, яч.27 ф. КБХ МВ-6 кВ</t>
  </si>
  <si>
    <t>ПС-1 яч.31 ф.603 МВ-6 кВ</t>
  </si>
  <si>
    <t>ПС-3, яч. 2 ф.623 ВВ-6 кВ</t>
  </si>
  <si>
    <t>ПС-3, яч. 3 ф.663 ВВ-6 кВ</t>
  </si>
  <si>
    <t>ПС-1, яч.34, ф.615, ВЛ 6 кВ     № 615</t>
  </si>
  <si>
    <t>ТП 42-03-04</t>
  </si>
  <si>
    <t>ТП 52-06-02</t>
  </si>
  <si>
    <t>ПС-42, Ф. 42-01</t>
  </si>
  <si>
    <t>ПС-52, ПС-53, ПС-54</t>
  </si>
  <si>
    <t>ПС-49, Ф.49-10</t>
  </si>
  <si>
    <t>РП-1, яч. Ф.42-03 "Отпайка Дачная"</t>
  </si>
  <si>
    <t>ПС-42, Ф. 42-03</t>
  </si>
  <si>
    <t>ПС-42, Ф.42-01</t>
  </si>
  <si>
    <t>ТП 42-03-07</t>
  </si>
  <si>
    <t>ПС-42, Ф 42-05</t>
  </si>
  <si>
    <t>ТП 42-01-01</t>
  </si>
  <si>
    <t xml:space="preserve">ТП 53-05-07   </t>
  </si>
  <si>
    <t>ТП-92</t>
  </si>
  <si>
    <t xml:space="preserve">ГПП-2 </t>
  </si>
  <si>
    <t xml:space="preserve">ПС-17 ГПП-2 </t>
  </si>
  <si>
    <t>ПС-3, яч 16, ф.662, ВЛ-6 кВ  № 662</t>
  </si>
  <si>
    <t>ПС-3, яч 8, КЛ-6 кВ  ТП-83</t>
  </si>
  <si>
    <t>ф.102, яч.4 ВЛ-102</t>
  </si>
  <si>
    <t>ТП-42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</si>
  <si>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июле 2019 г.:</t>
  </si>
  <si>
    <t>август 2019 год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</si>
  <si>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август 2019 г.:</t>
  </si>
  <si>
    <t>ТП 53-03-01</t>
  </si>
  <si>
    <t xml:space="preserve"> ф. 42-01</t>
  </si>
  <si>
    <t>Т 72</t>
  </si>
  <si>
    <t>Ф 53-03</t>
  </si>
  <si>
    <t>ТП 53-05-05</t>
  </si>
  <si>
    <t>Ф 53-05</t>
  </si>
  <si>
    <t>ТП 42-03-11</t>
  </si>
  <si>
    <t xml:space="preserve">ТП 42-01-08 </t>
  </si>
  <si>
    <t xml:space="preserve">ТП 42-03-10 </t>
  </si>
  <si>
    <t xml:space="preserve">ТП 42-01-09 </t>
  </si>
  <si>
    <t xml:space="preserve">ТП 40-13-31 </t>
  </si>
  <si>
    <t>ТП 42-01-16</t>
  </si>
  <si>
    <t>Ф. 40-13</t>
  </si>
  <si>
    <t>ф.42-03 отпайка "Советская"</t>
  </si>
  <si>
    <t>Ф.42-03 отпайка "Дачная"</t>
  </si>
  <si>
    <t>ф. 42-01</t>
  </si>
  <si>
    <t>Ф.42-03</t>
  </si>
  <si>
    <t>ПС-1 яч.12 ф.606 МВ-6 кВ</t>
  </si>
  <si>
    <t>ЯКНО -311</t>
  </si>
  <si>
    <t xml:space="preserve"> яч.4 ВЛ-102</t>
  </si>
  <si>
    <t>ПС-3 яч.13 ф.660 МВ-6 кВ</t>
  </si>
  <si>
    <t>ГПП-1 РУ-6кВ яч.31</t>
  </si>
  <si>
    <t>ТП-105 РУ-6кВ яч.3</t>
  </si>
  <si>
    <t>ГПП-1 РУ-6кВ яч.35</t>
  </si>
  <si>
    <t>июль 2019 год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</si>
  <si>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сентябрь 2019 г.:</t>
  </si>
  <si>
    <t>сентябрь 2019 год</t>
  </si>
  <si>
    <t>ТП 42-01-08</t>
  </si>
  <si>
    <t>ТП 42-01-10.</t>
  </si>
  <si>
    <t>ПС-41, Т-72</t>
  </si>
  <si>
    <t>ПС-53, Ф. 53-03</t>
  </si>
  <si>
    <t>ТП 53-05-06</t>
  </si>
  <si>
    <t>ТП 42-01-10</t>
  </si>
  <si>
    <t>ТП 53-05-02</t>
  </si>
  <si>
    <t>ТП 53-05-03</t>
  </si>
  <si>
    <t>ТП 42-01-17</t>
  </si>
  <si>
    <t>ТП 53-03-05</t>
  </si>
  <si>
    <t>ВЛ-35кВ Т-51</t>
  </si>
  <si>
    <t>ВЛ-10кВ ф.49-06</t>
  </si>
  <si>
    <t>ВЛ-10кВ ф.49-05</t>
  </si>
  <si>
    <t>ПС-21 35/6</t>
  </si>
  <si>
    <t>РЛ 1-4, Ф.42-01 ВЛ-10кВ</t>
  </si>
  <si>
    <t>ТП-95 РУ-6кВ яч.6</t>
  </si>
  <si>
    <t>ТП-104 РУ-6кВ яч.5</t>
  </si>
  <si>
    <t>ул. Лесопильщиков, 173 ГРУ-6кВ яч.14</t>
  </si>
  <si>
    <t>ТП-7 РУ-6кВ яч.2, 5</t>
  </si>
  <si>
    <t>ТП-5 РУ-6кВ яч.10</t>
  </si>
  <si>
    <t>ТП-161</t>
  </si>
  <si>
    <t>ТП-144</t>
  </si>
  <si>
    <t>ТП-269</t>
  </si>
  <si>
    <t>ПС-1 МВ-6 яч №8; яч №30 ф.-605   МВ-6кВ</t>
  </si>
  <si>
    <t>ПС-1 яч.№34  ф.615, яч.№26, яч.27,МВ-6 кВ,яч №1 СМВ</t>
  </si>
  <si>
    <t>ПС-3  1Т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</si>
  <si>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октябрь 2019 г.:</t>
  </si>
  <si>
    <t>ПС-1</t>
  </si>
  <si>
    <t>ТП 42-01-19</t>
  </si>
  <si>
    <t>ПС 42</t>
  </si>
  <si>
    <t>ТП 42-03-10</t>
  </si>
  <si>
    <t xml:space="preserve">ТП 53-03-04  </t>
  </si>
  <si>
    <t>ЯКНО-311 "Крас Эко" ВЛ-614</t>
  </si>
  <si>
    <t>ВЛ 6 кВ ф.40-13</t>
  </si>
  <si>
    <t>ВЛ 10 кВ ф.40-09</t>
  </si>
  <si>
    <t>ВЛ 10 кВ ф.42-05 от РЛ 5-1</t>
  </si>
  <si>
    <t>ВЛ 10 кВ ф.42-05 до РЛ 5-1</t>
  </si>
  <si>
    <t>ВЛ 10 кВ ф.49-09</t>
  </si>
  <si>
    <t>ВЛ 10 кВ ф.49-05</t>
  </si>
  <si>
    <t>ВЛ 6 кВ ф.40-15</t>
  </si>
  <si>
    <t xml:space="preserve">ТП-105 РУ-6кВ </t>
  </si>
  <si>
    <t xml:space="preserve">ГПП-1 ЗРУ-35кВ </t>
  </si>
  <si>
    <t>ТП-106 РУ-6кВ</t>
  </si>
  <si>
    <t>ГПП-2 РУ-6кВ</t>
  </si>
  <si>
    <t>РТП-225 РУ-10кВ</t>
  </si>
  <si>
    <t xml:space="preserve">ПС-17 ГПП-1 ЗРУ-35кВ </t>
  </si>
  <si>
    <t>ПС-17 ГПП-1 РУ-6кВ</t>
  </si>
  <si>
    <t>ПС-17 ГПП-2 РУ-6кВ</t>
  </si>
  <si>
    <t>октябрь 2019 год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</si>
  <si>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ноябрь 2019 г.:</t>
  </si>
  <si>
    <t>ноябрь 2019 год</t>
  </si>
  <si>
    <t>ВЛ ф.53-03</t>
  </si>
  <si>
    <t xml:space="preserve">ТП 42-03-10  </t>
  </si>
  <si>
    <t>ВЛ Ф. 42-05</t>
  </si>
  <si>
    <t>ТП 42-03-05 Л 5-1 опора №2/1 АВ</t>
  </si>
  <si>
    <t>ВЛ Ф. 42-03, отпайка "Дачная"</t>
  </si>
  <si>
    <t>ТП 42-03-08, А-ввод.</t>
  </si>
  <si>
    <t>РТП-225</t>
  </si>
  <si>
    <t>ТП-96</t>
  </si>
  <si>
    <t>ГПП-220 ф.102, яч.4 ВЛ-102</t>
  </si>
  <si>
    <t>ПС-3, яч 7, ф.621, ВЛ-6 кВ  № 621</t>
  </si>
  <si>
    <t>РТП-225 яч.13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</si>
  <si>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декабрь 2019 г.:</t>
  </si>
  <si>
    <t>декабрь 2019 год</t>
  </si>
  <si>
    <t>ГПП-220 яч 4 ВЛ-102 МВ 10 кВ</t>
  </si>
  <si>
    <t>ГПП-1 РУ-6кВ яч.15</t>
  </si>
  <si>
    <t>ГПП-2 РУ-6кВ яч.16</t>
  </si>
  <si>
    <t>ТП-43 ШР 0,4кВ тр-ра</t>
  </si>
  <si>
    <t>ТП- 42 РУ-6кВ яч.3</t>
  </si>
  <si>
    <t>ТП 42-03-09</t>
  </si>
  <si>
    <t>ПС-42, Ф.42-03</t>
  </si>
  <si>
    <t>ТП 42-03-03</t>
  </si>
  <si>
    <t>ТП 42-03-08</t>
  </si>
  <si>
    <t>ТП 53-05-01</t>
  </si>
  <si>
    <t>ПС-49, МВ-110,  1Т-Ф.49-05, ВЛ 10кВ Ф.49-09.</t>
  </si>
  <si>
    <t>ВЛ 35кВ Т-74</t>
  </si>
  <si>
    <t>ПС-1 РУ-6кВ яч.31 ВЛ-603 МВ-6 кВ</t>
  </si>
  <si>
    <t>ПС-1 РУ-6кВ яч.12 ВЛ 606-69-604-611 МВ 6 кВ</t>
  </si>
  <si>
    <t xml:space="preserve">ПС-1 РУ-6кВ  яч.34 ВЛ-615 МВ  6 кВ     </t>
  </si>
  <si>
    <t>ПС-1 РУ-6кВ яч.32 ВЛ-.632 МВ-6 кВ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</si>
</sst>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hh:mm\ yyyy/mm/dd"/>
    <numFmt numFmtId="177" formatCode="\ h:mm\ yyyy/mm/dd/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6" fillId="0" borderId="0" xfId="52" applyNumberFormat="1" applyFont="1" applyAlignment="1">
      <alignment horizontal="left" vertical="center" wrapText="1"/>
      <protection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14" fontId="49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49" fillId="0" borderId="19" xfId="0" applyFont="1" applyBorder="1" applyAlignment="1">
      <alignment horizontal="left" vertical="center"/>
    </xf>
    <xf numFmtId="1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0" fillId="33" borderId="19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7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Border="1" applyAlignment="1">
      <alignment horizontal="center" vertical="center" wrapText="1"/>
    </xf>
    <xf numFmtId="17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176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176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34" borderId="19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9" fillId="33" borderId="36" xfId="0" applyFont="1" applyFill="1" applyBorder="1" applyAlignment="1" applyProtection="1">
      <alignment vertical="center"/>
      <protection locked="0"/>
    </xf>
    <xf numFmtId="176" fontId="5" fillId="0" borderId="34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14" fontId="3" fillId="33" borderId="13" xfId="0" applyNumberFormat="1" applyFont="1" applyFill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vertical="center" wrapText="1"/>
      <protection locked="0"/>
    </xf>
    <xf numFmtId="14" fontId="3" fillId="0" borderId="29" xfId="0" applyNumberFormat="1" applyFont="1" applyFill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left" vertical="center" wrapText="1"/>
    </xf>
    <xf numFmtId="0" fontId="49" fillId="33" borderId="16" xfId="0" applyFont="1" applyFill="1" applyBorder="1" applyAlignment="1" applyProtection="1">
      <alignment horizontal="left" vertical="center"/>
      <protection locked="0"/>
    </xf>
    <xf numFmtId="0" fontId="49" fillId="33" borderId="19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 wrapText="1"/>
      <protection locked="0"/>
    </xf>
    <xf numFmtId="176" fontId="3" fillId="33" borderId="13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 applyProtection="1">
      <alignment horizontal="left" vertical="center"/>
      <protection locked="0"/>
    </xf>
    <xf numFmtId="177" fontId="3" fillId="33" borderId="13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3" fillId="33" borderId="23" xfId="0" applyFont="1" applyFill="1" applyBorder="1" applyAlignment="1" applyProtection="1">
      <alignment horizontal="left" vertical="center" wrapText="1"/>
      <protection locked="0"/>
    </xf>
    <xf numFmtId="177" fontId="3" fillId="33" borderId="15" xfId="0" applyNumberFormat="1" applyFont="1" applyFill="1" applyBorder="1" applyAlignment="1">
      <alignment horizontal="center" vertical="center" wrapText="1"/>
    </xf>
    <xf numFmtId="176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8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horizont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49" fillId="33" borderId="27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left" vertical="center" wrapText="1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3" fillId="33" borderId="4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1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 applyProtection="1">
      <alignment horizontal="left" vertical="center" wrapText="1"/>
      <protection locked="0"/>
    </xf>
    <xf numFmtId="0" fontId="3" fillId="33" borderId="45" xfId="0" applyFont="1" applyFill="1" applyBorder="1" applyAlignment="1" applyProtection="1">
      <alignment horizontal="left" vertical="center" wrapText="1"/>
      <protection locked="0"/>
    </xf>
    <xf numFmtId="0" fontId="49" fillId="33" borderId="31" xfId="0" applyFont="1" applyFill="1" applyBorder="1" applyAlignment="1" applyProtection="1">
      <alignment horizontal="left" vertical="center"/>
      <protection locked="0"/>
    </xf>
    <xf numFmtId="14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23" xfId="0" applyFont="1" applyFill="1" applyBorder="1" applyAlignment="1" applyProtection="1">
      <alignment horizontal="left" vertical="center"/>
      <protection locked="0"/>
    </xf>
    <xf numFmtId="0" fontId="49" fillId="33" borderId="27" xfId="0" applyFont="1" applyFill="1" applyBorder="1" applyAlignment="1" applyProtection="1">
      <alignment horizontal="left" vertical="center" wrapText="1"/>
      <protection locked="0"/>
    </xf>
    <xf numFmtId="14" fontId="5" fillId="33" borderId="30" xfId="0" applyNumberFormat="1" applyFont="1" applyFill="1" applyBorder="1" applyAlignment="1">
      <alignment horizontal="center" vertical="center" wrapText="1"/>
    </xf>
    <xf numFmtId="14" fontId="3" fillId="33" borderId="47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vertical="center" wrapText="1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 vertical="center" wrapText="1"/>
      <protection locked="0"/>
    </xf>
    <xf numFmtId="14" fontId="3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36" xfId="0" applyFont="1" applyFill="1" applyBorder="1" applyAlignment="1" applyProtection="1">
      <alignment horizontal="left" vertical="center"/>
      <protection locked="0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1" fillId="33" borderId="19" xfId="0" applyFont="1" applyFill="1" applyBorder="1" applyAlignment="1" applyProtection="1">
      <alignment horizontal="left" vertical="center"/>
      <protection locked="0"/>
    </xf>
    <xf numFmtId="0" fontId="51" fillId="33" borderId="19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7" fillId="34" borderId="19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 wrapText="1"/>
    </xf>
    <xf numFmtId="0" fontId="5" fillId="33" borderId="22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26" xfId="0" applyNumberFormat="1" applyFont="1" applyFill="1" applyBorder="1" applyAlignment="1">
      <alignment horizontal="center" vertical="center" wrapText="1"/>
    </xf>
    <xf numFmtId="14" fontId="9" fillId="33" borderId="4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>
      <alignment horizontal="center" wrapText="1"/>
    </xf>
    <xf numFmtId="0" fontId="52" fillId="33" borderId="13" xfId="0" applyFont="1" applyFill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horizontal="left" vertical="top" wrapText="1"/>
      <protection locked="0"/>
    </xf>
    <xf numFmtId="0" fontId="11" fillId="34" borderId="13" xfId="0" applyFont="1" applyFill="1" applyBorder="1" applyAlignment="1" applyProtection="1">
      <alignment vertical="center"/>
      <protection locked="0"/>
    </xf>
    <xf numFmtId="0" fontId="10" fillId="34" borderId="13" xfId="0" applyFont="1" applyFill="1" applyBorder="1" applyAlignment="1" applyProtection="1">
      <alignment vertical="center" wrapText="1"/>
      <protection locked="0"/>
    </xf>
    <xf numFmtId="0" fontId="11" fillId="34" borderId="13" xfId="0" applyFont="1" applyFill="1" applyBorder="1" applyAlignment="1" applyProtection="1">
      <alignment vertical="center" wrapText="1"/>
      <protection locked="0"/>
    </xf>
    <xf numFmtId="14" fontId="10" fillId="0" borderId="13" xfId="0" applyNumberFormat="1" applyFont="1" applyBorder="1" applyAlignment="1">
      <alignment horizontal="center" vertical="center" wrapText="1"/>
    </xf>
    <xf numFmtId="14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0" fillId="34" borderId="42" xfId="0" applyNumberFormat="1" applyFont="1" applyFill="1" applyBorder="1" applyAlignment="1" applyProtection="1">
      <alignment horizontal="center" vertical="center" wrapText="1"/>
      <protection locked="0"/>
    </xf>
    <xf numFmtId="14" fontId="10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Border="1" applyAlignment="1">
      <alignment horizontal="center" vertical="center" wrapText="1"/>
    </xf>
    <xf numFmtId="0" fontId="11" fillId="34" borderId="29" xfId="0" applyFont="1" applyFill="1" applyBorder="1" applyAlignment="1" applyProtection="1">
      <alignment vertical="center"/>
      <protection locked="0"/>
    </xf>
    <xf numFmtId="14" fontId="10" fillId="34" borderId="29" xfId="0" applyNumberFormat="1" applyFont="1" applyFill="1" applyBorder="1" applyAlignment="1" applyProtection="1">
      <alignment horizontal="center" vertical="center" wrapText="1"/>
      <protection locked="0"/>
    </xf>
    <xf numFmtId="14" fontId="1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33" xfId="0" applyFont="1" applyFill="1" applyBorder="1" applyAlignment="1" applyProtection="1">
      <alignment horizontal="left" vertical="center"/>
      <protection locked="0"/>
    </xf>
    <xf numFmtId="0" fontId="52" fillId="33" borderId="13" xfId="0" applyFont="1" applyFill="1" applyBorder="1" applyAlignment="1" applyProtection="1">
      <alignment horizontal="left" vertical="center" wrapText="1"/>
      <protection locked="0"/>
    </xf>
    <xf numFmtId="14" fontId="5" fillId="33" borderId="34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 applyProtection="1">
      <alignment horizontal="left" vertical="center"/>
      <protection locked="0"/>
    </xf>
    <xf numFmtId="0" fontId="49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>
      <alignment wrapText="1"/>
    </xf>
    <xf numFmtId="0" fontId="5" fillId="0" borderId="37" xfId="0" applyFont="1" applyBorder="1" applyAlignment="1">
      <alignment vertical="center" wrapText="1"/>
    </xf>
    <xf numFmtId="14" fontId="10" fillId="34" borderId="51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39" xfId="0" applyNumberFormat="1" applyFont="1" applyFill="1" applyBorder="1" applyAlignment="1">
      <alignment horizontal="center" vertical="center" wrapText="1"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vertical="center"/>
      <protection locked="0"/>
    </xf>
    <xf numFmtId="14" fontId="3" fillId="0" borderId="42" xfId="0" applyNumberFormat="1" applyFont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49" fillId="0" borderId="16" xfId="0" applyFont="1" applyBorder="1" applyAlignment="1" applyProtection="1">
      <alignment vertical="center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49" fillId="33" borderId="23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34" borderId="13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 locked="0"/>
    </xf>
    <xf numFmtId="0" fontId="7" fillId="34" borderId="13" xfId="0" applyFont="1" applyFill="1" applyBorder="1" applyAlignment="1" applyProtection="1">
      <alignment vertical="center"/>
      <protection locked="0"/>
    </xf>
    <xf numFmtId="14" fontId="3" fillId="34" borderId="42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42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93" zoomScaleNormal="93" zoomScalePageLayoutView="0" workbookViewId="0" topLeftCell="A1">
      <selection activeCell="A3" sqref="A3:D3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42</v>
      </c>
      <c r="B3" s="159"/>
      <c r="C3" s="159"/>
      <c r="D3" s="159"/>
    </row>
    <row r="4" spans="1:4" ht="16.5" customHeight="1" thickBot="1">
      <c r="A4" s="161" t="s">
        <v>5</v>
      </c>
      <c r="B4" s="163" t="s">
        <v>8</v>
      </c>
      <c r="C4" s="164"/>
      <c r="D4" s="165"/>
    </row>
    <row r="5" spans="1:4" ht="50.25" customHeight="1" thickBot="1">
      <c r="A5" s="162"/>
      <c r="B5" s="20" t="s">
        <v>2</v>
      </c>
      <c r="C5" s="21" t="s">
        <v>3</v>
      </c>
      <c r="D5" s="22" t="s">
        <v>1</v>
      </c>
    </row>
    <row r="6" spans="1:4" ht="21" customHeight="1">
      <c r="A6" s="166" t="s">
        <v>0</v>
      </c>
      <c r="B6" s="14" t="s">
        <v>6</v>
      </c>
      <c r="C6" s="15"/>
      <c r="D6" s="16"/>
    </row>
    <row r="7" spans="1:4" ht="21" customHeight="1">
      <c r="A7" s="167"/>
      <c r="B7" s="23" t="s">
        <v>9</v>
      </c>
      <c r="C7" s="19">
        <v>43484.54236111111</v>
      </c>
      <c r="D7" s="8">
        <f>C7</f>
        <v>43484.54236111111</v>
      </c>
    </row>
    <row r="8" spans="1:4" ht="21" customHeight="1">
      <c r="A8" s="167"/>
      <c r="B8" s="23" t="s">
        <v>9</v>
      </c>
      <c r="C8" s="19">
        <v>43485.54305555556</v>
      </c>
      <c r="D8" s="8">
        <f aca="true" t="shared" si="0" ref="D8:D14">C8</f>
        <v>43485.54305555556</v>
      </c>
    </row>
    <row r="9" spans="1:4" ht="21" customHeight="1">
      <c r="A9" s="167"/>
      <c r="B9" s="17" t="s">
        <v>9</v>
      </c>
      <c r="C9" s="19">
        <v>43492.53958333333</v>
      </c>
      <c r="D9" s="8">
        <f t="shared" si="0"/>
        <v>43492.53958333333</v>
      </c>
    </row>
    <row r="10" spans="1:4" ht="21" customHeight="1">
      <c r="A10" s="167"/>
      <c r="B10" s="18" t="s">
        <v>10</v>
      </c>
      <c r="C10" s="11">
        <v>43479.333333333336</v>
      </c>
      <c r="D10" s="8">
        <f t="shared" si="0"/>
        <v>43479.333333333336</v>
      </c>
    </row>
    <row r="11" spans="1:4" ht="21" customHeight="1">
      <c r="A11" s="167"/>
      <c r="B11" s="18" t="s">
        <v>11</v>
      </c>
      <c r="C11" s="11">
        <v>43480.375</v>
      </c>
      <c r="D11" s="8">
        <f t="shared" si="0"/>
        <v>43480.375</v>
      </c>
    </row>
    <row r="12" spans="1:4" ht="21" customHeight="1">
      <c r="A12" s="167"/>
      <c r="B12" s="18" t="s">
        <v>12</v>
      </c>
      <c r="C12" s="11">
        <v>43488.375</v>
      </c>
      <c r="D12" s="8">
        <f t="shared" si="0"/>
        <v>43488.375</v>
      </c>
    </row>
    <row r="13" spans="1:4" ht="21" customHeight="1">
      <c r="A13" s="167"/>
      <c r="B13" s="24" t="s">
        <v>13</v>
      </c>
      <c r="C13" s="11">
        <v>43496.57638888889</v>
      </c>
      <c r="D13" s="8">
        <f t="shared" si="0"/>
        <v>43496.57638888889</v>
      </c>
    </row>
    <row r="14" spans="1:4" ht="21" customHeight="1" thickBot="1">
      <c r="A14" s="167"/>
      <c r="B14" s="25" t="s">
        <v>14</v>
      </c>
      <c r="C14" s="13">
        <v>43489.354166666664</v>
      </c>
      <c r="D14" s="9">
        <f t="shared" si="0"/>
        <v>43489.354166666664</v>
      </c>
    </row>
    <row r="15" spans="1:4" ht="50.25" customHeight="1" thickBot="1">
      <c r="A15" s="168"/>
      <c r="B15" s="12" t="s">
        <v>4</v>
      </c>
      <c r="C15" s="26"/>
      <c r="D15" s="10"/>
    </row>
    <row r="16" spans="1:4" ht="19.5" customHeight="1">
      <c r="A16" s="4"/>
      <c r="B16" s="5"/>
      <c r="C16" s="6"/>
      <c r="D16" s="7"/>
    </row>
    <row r="17" spans="1:5" ht="15.75">
      <c r="A17" s="2"/>
      <c r="B17" s="2"/>
      <c r="C17" s="2"/>
      <c r="D17" s="2"/>
      <c r="E17" s="2"/>
    </row>
  </sheetData>
  <sheetProtection/>
  <mergeCells count="5">
    <mergeCell ref="A3:D3"/>
    <mergeCell ref="A2:D2"/>
    <mergeCell ref="A4:A5"/>
    <mergeCell ref="B4:D4"/>
    <mergeCell ref="A6:A15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="93" zoomScaleNormal="93" zoomScalePageLayoutView="0" workbookViewId="0" topLeftCell="A1">
      <selection activeCell="I9" sqref="I9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3" width="25.875" style="1" customWidth="1"/>
    <col min="4" max="4" width="25.875" style="119" customWidth="1"/>
    <col min="5" max="16384" width="9.125" style="1" customWidth="1"/>
  </cols>
  <sheetData>
    <row r="1" ht="15">
      <c r="D1" s="119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149</v>
      </c>
      <c r="B3" s="159"/>
      <c r="C3" s="159"/>
      <c r="D3" s="159"/>
    </row>
    <row r="4" spans="1:4" ht="16.5" customHeight="1" thickBot="1">
      <c r="A4" s="161" t="s">
        <v>5</v>
      </c>
      <c r="B4" s="163" t="s">
        <v>171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120" t="s">
        <v>1</v>
      </c>
    </row>
    <row r="6" spans="1:4" ht="21" customHeight="1" thickBot="1">
      <c r="A6" s="174" t="s">
        <v>0</v>
      </c>
      <c r="B6" s="44" t="s">
        <v>6</v>
      </c>
      <c r="C6" s="27"/>
      <c r="D6" s="126"/>
    </row>
    <row r="7" spans="1:4" ht="21" customHeight="1">
      <c r="A7" s="175"/>
      <c r="B7" s="143" t="s">
        <v>163</v>
      </c>
      <c r="C7" s="11">
        <v>43741.5</v>
      </c>
      <c r="D7" s="142">
        <f aca="true" t="shared" si="0" ref="D7:D35">C7</f>
        <v>43741.5</v>
      </c>
    </row>
    <row r="8" spans="1:4" ht="21" customHeight="1">
      <c r="A8" s="175"/>
      <c r="B8" s="143" t="s">
        <v>164</v>
      </c>
      <c r="C8" s="93">
        <v>43749.51458333333</v>
      </c>
      <c r="D8" s="142">
        <f t="shared" si="0"/>
        <v>43749.51458333333</v>
      </c>
    </row>
    <row r="9" spans="1:4" ht="21" customHeight="1">
      <c r="A9" s="175"/>
      <c r="B9" s="143" t="s">
        <v>164</v>
      </c>
      <c r="C9" s="93">
        <v>43754.47222222222</v>
      </c>
      <c r="D9" s="142">
        <f t="shared" si="0"/>
        <v>43754.47222222222</v>
      </c>
    </row>
    <row r="10" spans="1:4" ht="21" customHeight="1">
      <c r="A10" s="175"/>
      <c r="B10" s="143" t="s">
        <v>165</v>
      </c>
      <c r="C10" s="93">
        <v>43755.399305555555</v>
      </c>
      <c r="D10" s="142">
        <f t="shared" si="0"/>
        <v>43755.399305555555</v>
      </c>
    </row>
    <row r="11" spans="1:4" ht="21" customHeight="1">
      <c r="A11" s="175"/>
      <c r="B11" s="143" t="s">
        <v>166</v>
      </c>
      <c r="C11" s="93">
        <v>43759.666666666664</v>
      </c>
      <c r="D11" s="142">
        <f t="shared" si="0"/>
        <v>43759.666666666664</v>
      </c>
    </row>
    <row r="12" spans="1:4" ht="21" customHeight="1">
      <c r="A12" s="175"/>
      <c r="B12" s="143" t="s">
        <v>167</v>
      </c>
      <c r="C12" s="93">
        <v>43766.03680555556</v>
      </c>
      <c r="D12" s="142">
        <f t="shared" si="0"/>
        <v>43766.03680555556</v>
      </c>
    </row>
    <row r="13" spans="1:4" ht="21" customHeight="1">
      <c r="A13" s="175"/>
      <c r="B13" s="143" t="s">
        <v>168</v>
      </c>
      <c r="C13" s="93">
        <v>43766.5875</v>
      </c>
      <c r="D13" s="142">
        <f t="shared" si="0"/>
        <v>43766.5875</v>
      </c>
    </row>
    <row r="14" spans="1:4" ht="21" customHeight="1">
      <c r="A14" s="175"/>
      <c r="B14" s="143" t="s">
        <v>169</v>
      </c>
      <c r="C14" s="93">
        <v>43767.73402777778</v>
      </c>
      <c r="D14" s="142">
        <f t="shared" si="0"/>
        <v>43767.73402777778</v>
      </c>
    </row>
    <row r="15" spans="1:4" ht="21" customHeight="1">
      <c r="A15" s="175"/>
      <c r="B15" s="143" t="s">
        <v>170</v>
      </c>
      <c r="C15" s="93">
        <v>43767.99652777778</v>
      </c>
      <c r="D15" s="142">
        <f t="shared" si="0"/>
        <v>43767.99652777778</v>
      </c>
    </row>
    <row r="16" spans="1:4" ht="21" customHeight="1">
      <c r="A16" s="175"/>
      <c r="B16" s="143" t="s">
        <v>150</v>
      </c>
      <c r="C16" s="11">
        <v>43420.375</v>
      </c>
      <c r="D16" s="142">
        <f t="shared" si="0"/>
        <v>43420.375</v>
      </c>
    </row>
    <row r="17" spans="1:4" ht="21" customHeight="1">
      <c r="A17" s="175"/>
      <c r="B17" s="144" t="s">
        <v>161</v>
      </c>
      <c r="C17" s="93">
        <v>43739.55069444444</v>
      </c>
      <c r="D17" s="142">
        <f t="shared" si="0"/>
        <v>43739.55069444444</v>
      </c>
    </row>
    <row r="18" spans="1:4" ht="21" customHeight="1">
      <c r="A18" s="175"/>
      <c r="B18" s="144" t="s">
        <v>160</v>
      </c>
      <c r="C18" s="93">
        <v>43739.54652777778</v>
      </c>
      <c r="D18" s="142">
        <f t="shared" si="0"/>
        <v>43739.54652777778</v>
      </c>
    </row>
    <row r="19" spans="1:4" ht="21" customHeight="1">
      <c r="A19" s="175"/>
      <c r="B19" s="143" t="s">
        <v>151</v>
      </c>
      <c r="C19" s="93">
        <v>43742.73541666667</v>
      </c>
      <c r="D19" s="142">
        <f t="shared" si="0"/>
        <v>43742.73541666667</v>
      </c>
    </row>
    <row r="20" spans="1:4" ht="21" customHeight="1">
      <c r="A20" s="175"/>
      <c r="B20" s="143" t="s">
        <v>152</v>
      </c>
      <c r="C20" s="93">
        <v>43746.67013888889</v>
      </c>
      <c r="D20" s="142">
        <f t="shared" si="0"/>
        <v>43746.67013888889</v>
      </c>
    </row>
    <row r="21" spans="1:4" ht="21" customHeight="1">
      <c r="A21" s="175"/>
      <c r="B21" s="143" t="s">
        <v>156</v>
      </c>
      <c r="C21" s="93">
        <v>43749.625</v>
      </c>
      <c r="D21" s="142">
        <f t="shared" si="0"/>
        <v>43749.625</v>
      </c>
    </row>
    <row r="22" spans="1:4" ht="21" customHeight="1">
      <c r="A22" s="175"/>
      <c r="B22" s="143" t="s">
        <v>162</v>
      </c>
      <c r="C22" s="93">
        <v>43749.666666666664</v>
      </c>
      <c r="D22" s="142">
        <f t="shared" si="0"/>
        <v>43749.666666666664</v>
      </c>
    </row>
    <row r="23" spans="1:4" ht="21" customHeight="1">
      <c r="A23" s="175"/>
      <c r="B23" s="143" t="s">
        <v>157</v>
      </c>
      <c r="C23" s="93">
        <v>43749.645833333336</v>
      </c>
      <c r="D23" s="142">
        <f t="shared" si="0"/>
        <v>43749.645833333336</v>
      </c>
    </row>
    <row r="24" spans="1:4" ht="21" customHeight="1">
      <c r="A24" s="175"/>
      <c r="B24" s="145" t="s">
        <v>158</v>
      </c>
      <c r="C24" s="93">
        <v>43750.62569444445</v>
      </c>
      <c r="D24" s="142">
        <f t="shared" si="0"/>
        <v>43750.62569444445</v>
      </c>
    </row>
    <row r="25" spans="1:4" ht="21" customHeight="1">
      <c r="A25" s="175"/>
      <c r="B25" s="145" t="s">
        <v>159</v>
      </c>
      <c r="C25" s="93">
        <v>43750.62569444445</v>
      </c>
      <c r="D25" s="142">
        <f t="shared" si="0"/>
        <v>43750.62569444445</v>
      </c>
    </row>
    <row r="26" spans="1:4" ht="21" customHeight="1">
      <c r="A26" s="175"/>
      <c r="B26" s="145" t="s">
        <v>159</v>
      </c>
      <c r="C26" s="93">
        <v>43750.708333333336</v>
      </c>
      <c r="D26" s="142">
        <f t="shared" si="0"/>
        <v>43750.708333333336</v>
      </c>
    </row>
    <row r="27" spans="1:4" ht="21" customHeight="1">
      <c r="A27" s="175"/>
      <c r="B27" s="143" t="s">
        <v>153</v>
      </c>
      <c r="C27" s="93">
        <v>43752.74791666667</v>
      </c>
      <c r="D27" s="142">
        <f t="shared" si="0"/>
        <v>43752.74791666667</v>
      </c>
    </row>
    <row r="28" spans="1:4" ht="21" customHeight="1">
      <c r="A28" s="175"/>
      <c r="B28" s="143" t="s">
        <v>84</v>
      </c>
      <c r="C28" s="93">
        <v>43755.66458333333</v>
      </c>
      <c r="D28" s="142">
        <f t="shared" si="0"/>
        <v>43755.66458333333</v>
      </c>
    </row>
    <row r="29" spans="1:4" ht="21" customHeight="1">
      <c r="A29" s="175"/>
      <c r="B29" s="144" t="s">
        <v>160</v>
      </c>
      <c r="C29" s="93">
        <v>43759.541666666664</v>
      </c>
      <c r="D29" s="142">
        <f t="shared" si="0"/>
        <v>43759.541666666664</v>
      </c>
    </row>
    <row r="30" spans="1:4" ht="21" customHeight="1">
      <c r="A30" s="175"/>
      <c r="B30" s="143" t="s">
        <v>128</v>
      </c>
      <c r="C30" s="93">
        <v>43766.444444444445</v>
      </c>
      <c r="D30" s="142">
        <f t="shared" si="0"/>
        <v>43766.444444444445</v>
      </c>
    </row>
    <row r="31" spans="1:4" ht="21" customHeight="1">
      <c r="A31" s="175"/>
      <c r="B31" s="143" t="s">
        <v>154</v>
      </c>
      <c r="C31" s="93">
        <v>43767.46527777778</v>
      </c>
      <c r="D31" s="142">
        <f t="shared" si="0"/>
        <v>43767.46527777778</v>
      </c>
    </row>
    <row r="32" spans="1:4" ht="21" customHeight="1">
      <c r="A32" s="175"/>
      <c r="B32" s="146" t="s">
        <v>155</v>
      </c>
      <c r="C32" s="93">
        <v>43752.385416666664</v>
      </c>
      <c r="D32" s="142">
        <f t="shared" si="0"/>
        <v>43752.385416666664</v>
      </c>
    </row>
    <row r="33" spans="1:4" ht="21" customHeight="1">
      <c r="A33" s="175"/>
      <c r="B33" s="146" t="s">
        <v>155</v>
      </c>
      <c r="C33" s="93">
        <v>43753.373611111114</v>
      </c>
      <c r="D33" s="142">
        <f t="shared" si="0"/>
        <v>43753.373611111114</v>
      </c>
    </row>
    <row r="34" spans="1:4" ht="21" customHeight="1">
      <c r="A34" s="175"/>
      <c r="B34" s="146" t="s">
        <v>155</v>
      </c>
      <c r="C34" s="93">
        <v>43754.37986111111</v>
      </c>
      <c r="D34" s="142">
        <f t="shared" si="0"/>
        <v>43754.37986111111</v>
      </c>
    </row>
    <row r="35" spans="1:4" ht="21" customHeight="1" thickBot="1">
      <c r="A35" s="175"/>
      <c r="B35" s="146" t="s">
        <v>155</v>
      </c>
      <c r="C35" s="93">
        <v>43755.37569444445</v>
      </c>
      <c r="D35" s="142">
        <f t="shared" si="0"/>
        <v>43755.37569444445</v>
      </c>
    </row>
    <row r="36" spans="1:4" ht="50.25" customHeight="1" thickBot="1">
      <c r="A36" s="176"/>
      <c r="B36" s="38" t="s">
        <v>4</v>
      </c>
      <c r="C36" s="139"/>
      <c r="D36" s="123"/>
    </row>
    <row r="37" ht="15">
      <c r="C37" s="135"/>
    </row>
    <row r="38" ht="15">
      <c r="C38" s="136"/>
    </row>
    <row r="39" ht="15">
      <c r="C39" s="135"/>
    </row>
  </sheetData>
  <sheetProtection/>
  <mergeCells count="5">
    <mergeCell ref="A2:D2"/>
    <mergeCell ref="A3:D3"/>
    <mergeCell ref="A4:A5"/>
    <mergeCell ref="B4:D4"/>
    <mergeCell ref="A6:A36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="93" zoomScaleNormal="93" zoomScalePageLayoutView="0" workbookViewId="0" topLeftCell="A1">
      <selection activeCell="H16" sqref="H16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3" width="25.875" style="1" customWidth="1"/>
    <col min="4" max="4" width="25.875" style="119" customWidth="1"/>
    <col min="5" max="16384" width="9.125" style="1" customWidth="1"/>
  </cols>
  <sheetData>
    <row r="1" ht="15">
      <c r="D1" s="119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172</v>
      </c>
      <c r="B3" s="159"/>
      <c r="C3" s="159"/>
      <c r="D3" s="159"/>
    </row>
    <row r="4" spans="1:4" ht="16.5" customHeight="1" thickBot="1">
      <c r="A4" s="161" t="s">
        <v>5</v>
      </c>
      <c r="B4" s="163" t="s">
        <v>173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120" t="s">
        <v>1</v>
      </c>
    </row>
    <row r="6" spans="1:4" ht="21" customHeight="1" thickBot="1">
      <c r="A6" s="174" t="s">
        <v>0</v>
      </c>
      <c r="B6" s="147" t="s">
        <v>6</v>
      </c>
      <c r="C6" s="27"/>
      <c r="D6" s="126"/>
    </row>
    <row r="7" spans="1:4" ht="21" customHeight="1">
      <c r="A7" s="175"/>
      <c r="B7" s="85" t="s">
        <v>174</v>
      </c>
      <c r="C7" s="11">
        <v>43776.21666666667</v>
      </c>
      <c r="D7" s="142">
        <f>C7</f>
        <v>43776.21666666667</v>
      </c>
    </row>
    <row r="8" spans="1:4" ht="21" customHeight="1">
      <c r="A8" s="175"/>
      <c r="B8" s="97" t="s">
        <v>52</v>
      </c>
      <c r="C8" s="11">
        <v>43776.59027777778</v>
      </c>
      <c r="D8" s="142">
        <f aca="true" t="shared" si="0" ref="D8:D21">C8</f>
        <v>43776.59027777778</v>
      </c>
    </row>
    <row r="9" spans="1:4" ht="21" customHeight="1">
      <c r="A9" s="175"/>
      <c r="B9" s="97" t="s">
        <v>175</v>
      </c>
      <c r="C9" s="11">
        <v>43777.618055555555</v>
      </c>
      <c r="D9" s="142">
        <f t="shared" si="0"/>
        <v>43777.618055555555</v>
      </c>
    </row>
    <row r="10" spans="1:4" ht="21" customHeight="1">
      <c r="A10" s="175"/>
      <c r="B10" s="85" t="s">
        <v>127</v>
      </c>
      <c r="C10" s="11">
        <v>43787.600694444445</v>
      </c>
      <c r="D10" s="142">
        <f t="shared" si="0"/>
        <v>43787.600694444445</v>
      </c>
    </row>
    <row r="11" spans="1:4" ht="21" customHeight="1">
      <c r="A11" s="175"/>
      <c r="B11" s="85" t="s">
        <v>176</v>
      </c>
      <c r="C11" s="11">
        <v>43788.58472222222</v>
      </c>
      <c r="D11" s="142">
        <f t="shared" si="0"/>
        <v>43788.58472222222</v>
      </c>
    </row>
    <row r="12" spans="1:4" ht="21" customHeight="1">
      <c r="A12" s="175"/>
      <c r="B12" s="151" t="s">
        <v>177</v>
      </c>
      <c r="C12" s="11">
        <v>43790.729166666664</v>
      </c>
      <c r="D12" s="142">
        <f t="shared" si="0"/>
        <v>43790.729166666664</v>
      </c>
    </row>
    <row r="13" spans="1:4" ht="21" customHeight="1">
      <c r="A13" s="175"/>
      <c r="B13" s="101" t="s">
        <v>178</v>
      </c>
      <c r="C13" s="11">
        <v>43792.583333333336</v>
      </c>
      <c r="D13" s="142">
        <f t="shared" si="0"/>
        <v>43792.583333333336</v>
      </c>
    </row>
    <row r="14" spans="1:4" ht="21" customHeight="1">
      <c r="A14" s="175"/>
      <c r="B14" s="101" t="s">
        <v>179</v>
      </c>
      <c r="C14" s="11">
        <v>43799.416666666664</v>
      </c>
      <c r="D14" s="142">
        <f t="shared" si="0"/>
        <v>43799.416666666664</v>
      </c>
    </row>
    <row r="15" spans="1:4" ht="21" customHeight="1">
      <c r="A15" s="175"/>
      <c r="B15" s="101" t="s">
        <v>179</v>
      </c>
      <c r="C15" s="11">
        <v>43799.583333333336</v>
      </c>
      <c r="D15" s="142">
        <f t="shared" si="0"/>
        <v>43799.583333333336</v>
      </c>
    </row>
    <row r="16" spans="1:4" ht="21" customHeight="1">
      <c r="A16" s="175"/>
      <c r="B16" s="152" t="s">
        <v>180</v>
      </c>
      <c r="C16" s="153">
        <v>43783.086805555555</v>
      </c>
      <c r="D16" s="142">
        <f t="shared" si="0"/>
        <v>43783.086805555555</v>
      </c>
    </row>
    <row r="17" spans="1:4" ht="21" customHeight="1">
      <c r="A17" s="175"/>
      <c r="B17" s="106" t="s">
        <v>114</v>
      </c>
      <c r="C17" s="93">
        <v>43780.45486111111</v>
      </c>
      <c r="D17" s="142">
        <f t="shared" si="0"/>
        <v>43780.45486111111</v>
      </c>
    </row>
    <row r="18" spans="1:4" ht="21" customHeight="1">
      <c r="A18" s="175"/>
      <c r="B18" s="106" t="s">
        <v>114</v>
      </c>
      <c r="C18" s="93">
        <v>43781.37777777778</v>
      </c>
      <c r="D18" s="142">
        <f t="shared" si="0"/>
        <v>43781.37777777778</v>
      </c>
    </row>
    <row r="19" spans="1:4" ht="21" customHeight="1">
      <c r="A19" s="175"/>
      <c r="B19" s="154" t="s">
        <v>182</v>
      </c>
      <c r="C19" s="11">
        <v>43782.42638888889</v>
      </c>
      <c r="D19" s="142">
        <f t="shared" si="0"/>
        <v>43782.42638888889</v>
      </c>
    </row>
    <row r="20" spans="1:4" ht="21" customHeight="1">
      <c r="A20" s="175"/>
      <c r="B20" s="154" t="s">
        <v>182</v>
      </c>
      <c r="C20" s="11">
        <v>43783.43958333333</v>
      </c>
      <c r="D20" s="142">
        <f t="shared" si="0"/>
        <v>43783.43958333333</v>
      </c>
    </row>
    <row r="21" spans="1:4" ht="21" customHeight="1" thickBot="1">
      <c r="A21" s="175"/>
      <c r="B21" s="155" t="s">
        <v>183</v>
      </c>
      <c r="C21" s="11">
        <v>43795.376388888886</v>
      </c>
      <c r="D21" s="142">
        <f t="shared" si="0"/>
        <v>43795.376388888886</v>
      </c>
    </row>
    <row r="22" spans="1:4" ht="50.25" customHeight="1" thickBot="1">
      <c r="A22" s="175"/>
      <c r="B22" s="148" t="s">
        <v>4</v>
      </c>
      <c r="C22" s="149"/>
      <c r="D22" s="150"/>
    </row>
    <row r="23" spans="1:4" ht="15.75">
      <c r="A23" s="167"/>
      <c r="B23" s="156" t="s">
        <v>184</v>
      </c>
      <c r="C23" s="157">
        <v>43780.61041666667</v>
      </c>
      <c r="D23" s="91">
        <f>C23</f>
        <v>43780.61041666667</v>
      </c>
    </row>
    <row r="24" spans="1:4" ht="16.5" thickBot="1">
      <c r="A24" s="168"/>
      <c r="B24" s="158" t="s">
        <v>181</v>
      </c>
      <c r="C24" s="118">
        <v>43794.541666666664</v>
      </c>
      <c r="D24" s="95">
        <f>C24</f>
        <v>43794.541666666664</v>
      </c>
    </row>
    <row r="25" ht="15">
      <c r="C25" s="135"/>
    </row>
  </sheetData>
  <sheetProtection/>
  <mergeCells count="5">
    <mergeCell ref="A2:D2"/>
    <mergeCell ref="A3:D3"/>
    <mergeCell ref="A4:A5"/>
    <mergeCell ref="B4:D4"/>
    <mergeCell ref="A6:A2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93" zoomScaleNormal="93" zoomScalePageLayoutView="0" workbookViewId="0" topLeftCell="A1">
      <selection activeCell="G13" sqref="G13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3" width="25.875" style="1" customWidth="1"/>
    <col min="4" max="4" width="25.875" style="119" customWidth="1"/>
    <col min="5" max="16384" width="9.125" style="1" customWidth="1"/>
  </cols>
  <sheetData>
    <row r="1" ht="15">
      <c r="D1" s="119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185</v>
      </c>
      <c r="B3" s="159"/>
      <c r="C3" s="159"/>
      <c r="D3" s="159"/>
    </row>
    <row r="4" spans="1:4" ht="16.5" customHeight="1" thickBot="1">
      <c r="A4" s="161" t="s">
        <v>5</v>
      </c>
      <c r="B4" s="163" t="s">
        <v>186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120" t="s">
        <v>1</v>
      </c>
    </row>
    <row r="6" spans="1:4" ht="21" customHeight="1" thickBot="1">
      <c r="A6" s="174" t="s">
        <v>0</v>
      </c>
      <c r="B6" s="147" t="s">
        <v>6</v>
      </c>
      <c r="C6" s="27"/>
      <c r="D6" s="126"/>
    </row>
    <row r="7" spans="1:4" ht="21" customHeight="1">
      <c r="A7" s="175"/>
      <c r="B7" s="178" t="s">
        <v>199</v>
      </c>
      <c r="C7" s="11">
        <v>43802.37847222222</v>
      </c>
      <c r="D7" s="142">
        <f aca="true" t="shared" si="0" ref="D7:D31">C7</f>
        <v>43802.37847222222</v>
      </c>
    </row>
    <row r="8" spans="1:4" ht="21" customHeight="1">
      <c r="A8" s="175"/>
      <c r="B8" s="179" t="s">
        <v>200</v>
      </c>
      <c r="C8" s="11">
        <v>43802.59027777778</v>
      </c>
      <c r="D8" s="142">
        <f t="shared" si="0"/>
        <v>43802.59027777778</v>
      </c>
    </row>
    <row r="9" spans="1:4" ht="21" customHeight="1">
      <c r="A9" s="175"/>
      <c r="B9" s="180" t="s">
        <v>201</v>
      </c>
      <c r="C9" s="11">
        <v>43803.373611111114</v>
      </c>
      <c r="D9" s="142">
        <f t="shared" si="0"/>
        <v>43803.373611111114</v>
      </c>
    </row>
    <row r="10" spans="1:4" ht="21" customHeight="1">
      <c r="A10" s="175"/>
      <c r="B10" s="181" t="s">
        <v>202</v>
      </c>
      <c r="C10" s="11">
        <v>43803.55902777778</v>
      </c>
      <c r="D10" s="142">
        <f t="shared" si="0"/>
        <v>43803.55902777778</v>
      </c>
    </row>
    <row r="11" spans="1:4" ht="21" customHeight="1">
      <c r="A11" s="175"/>
      <c r="B11" s="179" t="s">
        <v>200</v>
      </c>
      <c r="C11" s="11">
        <v>43822.80902777778</v>
      </c>
      <c r="D11" s="142">
        <f t="shared" si="0"/>
        <v>43822.80902777778</v>
      </c>
    </row>
    <row r="12" spans="1:4" ht="21" customHeight="1">
      <c r="A12" s="175"/>
      <c r="B12" s="179" t="s">
        <v>200</v>
      </c>
      <c r="C12" s="11">
        <v>43825.58888888889</v>
      </c>
      <c r="D12" s="142">
        <f t="shared" si="0"/>
        <v>43825.58888888889</v>
      </c>
    </row>
    <row r="13" spans="1:4" ht="21" customHeight="1">
      <c r="A13" s="175"/>
      <c r="B13" s="179" t="s">
        <v>187</v>
      </c>
      <c r="C13" s="182">
        <v>43826.53958333333</v>
      </c>
      <c r="D13" s="142">
        <f t="shared" si="0"/>
        <v>43826.53958333333</v>
      </c>
    </row>
    <row r="14" spans="1:4" ht="21" customHeight="1">
      <c r="A14" s="175"/>
      <c r="B14" s="143" t="s">
        <v>188</v>
      </c>
      <c r="C14" s="11">
        <v>43800.48611111111</v>
      </c>
      <c r="D14" s="142">
        <f t="shared" si="0"/>
        <v>43800.48611111111</v>
      </c>
    </row>
    <row r="15" spans="1:4" ht="21" customHeight="1">
      <c r="A15" s="175"/>
      <c r="B15" s="143" t="s">
        <v>119</v>
      </c>
      <c r="C15" s="11">
        <v>43806.43680555555</v>
      </c>
      <c r="D15" s="142">
        <f t="shared" si="0"/>
        <v>43806.43680555555</v>
      </c>
    </row>
    <row r="16" spans="1:4" ht="21" customHeight="1">
      <c r="A16" s="175"/>
      <c r="B16" s="143" t="s">
        <v>189</v>
      </c>
      <c r="C16" s="93">
        <v>43812.416666666664</v>
      </c>
      <c r="D16" s="142">
        <f t="shared" si="0"/>
        <v>43812.416666666664</v>
      </c>
    </row>
    <row r="17" spans="1:4" ht="21" customHeight="1">
      <c r="A17" s="175"/>
      <c r="B17" s="143" t="s">
        <v>190</v>
      </c>
      <c r="C17" s="93">
        <v>43824.55902777778</v>
      </c>
      <c r="D17" s="142">
        <f t="shared" si="0"/>
        <v>43824.55902777778</v>
      </c>
    </row>
    <row r="18" spans="1:4" ht="21" customHeight="1">
      <c r="A18" s="175"/>
      <c r="B18" s="143" t="s">
        <v>191</v>
      </c>
      <c r="C18" s="93">
        <v>43826.60763888889</v>
      </c>
      <c r="D18" s="142">
        <f t="shared" si="0"/>
        <v>43826.60763888889</v>
      </c>
    </row>
    <row r="19" spans="1:4" ht="21" customHeight="1">
      <c r="A19" s="175"/>
      <c r="B19" s="143" t="s">
        <v>192</v>
      </c>
      <c r="C19" s="183">
        <v>43800.416666666664</v>
      </c>
      <c r="D19" s="142">
        <f t="shared" si="0"/>
        <v>43800.416666666664</v>
      </c>
    </row>
    <row r="20" spans="1:4" ht="21" customHeight="1">
      <c r="A20" s="175"/>
      <c r="B20" s="143" t="s">
        <v>192</v>
      </c>
      <c r="C20" s="183">
        <v>43800.586805555555</v>
      </c>
      <c r="D20" s="142">
        <f t="shared" si="0"/>
        <v>43800.586805555555</v>
      </c>
    </row>
    <row r="21" spans="1:4" ht="21" customHeight="1">
      <c r="A21" s="175"/>
      <c r="B21" s="144" t="s">
        <v>197</v>
      </c>
      <c r="C21" s="183">
        <v>43801.229166666664</v>
      </c>
      <c r="D21" s="142">
        <f t="shared" si="0"/>
        <v>43801.229166666664</v>
      </c>
    </row>
    <row r="22" spans="1:4" ht="21" customHeight="1">
      <c r="A22" s="175"/>
      <c r="B22" s="143" t="s">
        <v>127</v>
      </c>
      <c r="C22" s="183">
        <v>43802.60138888889</v>
      </c>
      <c r="D22" s="142">
        <f t="shared" si="0"/>
        <v>43802.60138888889</v>
      </c>
    </row>
    <row r="23" spans="1:4" ht="21" customHeight="1">
      <c r="A23" s="175"/>
      <c r="B23" s="143" t="s">
        <v>193</v>
      </c>
      <c r="C23" s="183">
        <v>43804.58611111111</v>
      </c>
      <c r="D23" s="142">
        <f t="shared" si="0"/>
        <v>43804.58611111111</v>
      </c>
    </row>
    <row r="24" spans="1:4" ht="21" customHeight="1">
      <c r="A24" s="175"/>
      <c r="B24" s="143" t="s">
        <v>193</v>
      </c>
      <c r="C24" s="183">
        <v>43805.58611111111</v>
      </c>
      <c r="D24" s="142">
        <f t="shared" si="0"/>
        <v>43805.58611111111</v>
      </c>
    </row>
    <row r="25" spans="1:4" ht="21" customHeight="1">
      <c r="A25" s="175"/>
      <c r="B25" s="145" t="s">
        <v>194</v>
      </c>
      <c r="C25" s="183">
        <v>43812.416666666664</v>
      </c>
      <c r="D25" s="142">
        <f t="shared" si="0"/>
        <v>43812.416666666664</v>
      </c>
    </row>
    <row r="26" spans="1:4" ht="21" customHeight="1">
      <c r="A26" s="175"/>
      <c r="B26" s="143" t="s">
        <v>66</v>
      </c>
      <c r="C26" s="183">
        <v>43812.42083333333</v>
      </c>
      <c r="D26" s="142">
        <f t="shared" si="0"/>
        <v>43812.42083333333</v>
      </c>
    </row>
    <row r="27" spans="1:4" ht="21" customHeight="1">
      <c r="A27" s="175"/>
      <c r="B27" s="143" t="s">
        <v>198</v>
      </c>
      <c r="C27" s="183">
        <v>43812.538194444445</v>
      </c>
      <c r="D27" s="142">
        <f t="shared" si="0"/>
        <v>43812.538194444445</v>
      </c>
    </row>
    <row r="28" spans="1:4" ht="21" customHeight="1">
      <c r="A28" s="175"/>
      <c r="B28" s="145" t="s">
        <v>194</v>
      </c>
      <c r="C28" s="183">
        <v>43812.583333333336</v>
      </c>
      <c r="D28" s="142">
        <f t="shared" si="0"/>
        <v>43812.583333333336</v>
      </c>
    </row>
    <row r="29" spans="1:4" ht="21" customHeight="1">
      <c r="A29" s="175"/>
      <c r="B29" s="143" t="s">
        <v>195</v>
      </c>
      <c r="C29" s="183">
        <v>43813.42291666667</v>
      </c>
      <c r="D29" s="142">
        <f t="shared" si="0"/>
        <v>43813.42291666667</v>
      </c>
    </row>
    <row r="30" spans="1:4" ht="21" customHeight="1">
      <c r="A30" s="175"/>
      <c r="B30" s="143" t="s">
        <v>195</v>
      </c>
      <c r="C30" s="183">
        <v>43813.59027777778</v>
      </c>
      <c r="D30" s="142">
        <f t="shared" si="0"/>
        <v>43813.59027777778</v>
      </c>
    </row>
    <row r="31" spans="1:4" ht="21" customHeight="1" thickBot="1">
      <c r="A31" s="175"/>
      <c r="B31" s="143" t="s">
        <v>196</v>
      </c>
      <c r="C31" s="183">
        <v>43824.461805555555</v>
      </c>
      <c r="D31" s="142">
        <f t="shared" si="0"/>
        <v>43824.461805555555</v>
      </c>
    </row>
    <row r="32" spans="1:4" ht="50.25" customHeight="1" thickBot="1">
      <c r="A32" s="176"/>
      <c r="B32" s="177" t="s">
        <v>4</v>
      </c>
      <c r="C32" s="139"/>
      <c r="D32" s="123"/>
    </row>
    <row r="33" ht="15">
      <c r="C33" s="135"/>
    </row>
  </sheetData>
  <sheetProtection/>
  <mergeCells count="5">
    <mergeCell ref="A2:D2"/>
    <mergeCell ref="A3:D3"/>
    <mergeCell ref="A4:A5"/>
    <mergeCell ref="B4:D4"/>
    <mergeCell ref="A6:A32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93" zoomScaleNormal="93" zoomScalePageLayoutView="0" workbookViewId="0" topLeftCell="A1">
      <selection activeCell="A3" sqref="A3:D3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43</v>
      </c>
      <c r="B3" s="159"/>
      <c r="C3" s="159"/>
      <c r="D3" s="159"/>
    </row>
    <row r="4" spans="1:4" ht="16.5" customHeight="1" thickBot="1">
      <c r="A4" s="161" t="s">
        <v>5</v>
      </c>
      <c r="B4" s="163" t="s">
        <v>15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22" t="s">
        <v>1</v>
      </c>
    </row>
    <row r="6" spans="1:4" ht="21" customHeight="1" thickBot="1">
      <c r="A6" s="170" t="s">
        <v>0</v>
      </c>
      <c r="B6" s="44" t="s">
        <v>6</v>
      </c>
      <c r="C6" s="27"/>
      <c r="D6" s="28"/>
    </row>
    <row r="7" spans="1:4" ht="21" customHeight="1">
      <c r="A7" s="171"/>
      <c r="B7" s="41" t="s">
        <v>19</v>
      </c>
      <c r="C7" s="42">
        <v>43513.66736111111</v>
      </c>
      <c r="D7" s="43">
        <v>43513.66736111111</v>
      </c>
    </row>
    <row r="8" spans="1:4" ht="21" customHeight="1">
      <c r="A8" s="171"/>
      <c r="B8" s="33" t="s">
        <v>16</v>
      </c>
      <c r="C8" s="31">
        <v>43518.424305555556</v>
      </c>
      <c r="D8" s="29">
        <v>43518.424305555556</v>
      </c>
    </row>
    <row r="9" spans="1:4" ht="21" customHeight="1">
      <c r="A9" s="171"/>
      <c r="B9" s="34" t="s">
        <v>20</v>
      </c>
      <c r="C9" s="32">
        <v>43521.625</v>
      </c>
      <c r="D9" s="30">
        <f>C9</f>
        <v>43521.625</v>
      </c>
    </row>
    <row r="10" spans="1:4" ht="21" customHeight="1">
      <c r="A10" s="171"/>
      <c r="B10" s="33" t="s">
        <v>17</v>
      </c>
      <c r="C10" s="31">
        <v>43521.635416666664</v>
      </c>
      <c r="D10" s="29">
        <v>43521.635416666664</v>
      </c>
    </row>
    <row r="11" spans="1:4" ht="21" customHeight="1" thickBot="1">
      <c r="A11" s="171"/>
      <c r="B11" s="35" t="s">
        <v>18</v>
      </c>
      <c r="C11" s="36">
        <v>43522.65972222222</v>
      </c>
      <c r="D11" s="37">
        <v>43522.65972222222</v>
      </c>
    </row>
    <row r="12" spans="1:4" ht="50.25" customHeight="1" thickBot="1">
      <c r="A12" s="172"/>
      <c r="B12" s="38" t="s">
        <v>4</v>
      </c>
      <c r="C12" s="39"/>
      <c r="D12" s="40"/>
    </row>
  </sheetData>
  <sheetProtection/>
  <mergeCells count="5">
    <mergeCell ref="A2:D2"/>
    <mergeCell ref="A3:D3"/>
    <mergeCell ref="A4:A5"/>
    <mergeCell ref="B4:D4"/>
    <mergeCell ref="A6:A12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="93" zoomScaleNormal="93" zoomScalePageLayoutView="0" workbookViewId="0" topLeftCell="A1">
      <selection activeCell="A3" sqref="A3:D3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41</v>
      </c>
      <c r="B3" s="159"/>
      <c r="C3" s="159"/>
      <c r="D3" s="159"/>
    </row>
    <row r="4" spans="1:4" ht="16.5" customHeight="1" thickBot="1">
      <c r="A4" s="161" t="s">
        <v>5</v>
      </c>
      <c r="B4" s="163" t="s">
        <v>27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22" t="s">
        <v>1</v>
      </c>
    </row>
    <row r="6" spans="1:4" ht="21" customHeight="1" thickBot="1">
      <c r="A6" s="170" t="s">
        <v>0</v>
      </c>
      <c r="B6" s="44" t="s">
        <v>6</v>
      </c>
      <c r="C6" s="27"/>
      <c r="D6" s="28"/>
    </row>
    <row r="7" spans="1:4" ht="21" customHeight="1">
      <c r="A7" s="173"/>
      <c r="B7" s="54" t="s">
        <v>21</v>
      </c>
      <c r="C7" s="42">
        <v>43541.39097222222</v>
      </c>
      <c r="D7" s="55">
        <f>C7</f>
        <v>43541.39097222222</v>
      </c>
    </row>
    <row r="8" spans="1:4" ht="21" customHeight="1">
      <c r="A8" s="173"/>
      <c r="B8" s="46" t="s">
        <v>28</v>
      </c>
      <c r="C8" s="31">
        <v>43554.54305555556</v>
      </c>
      <c r="D8" s="45">
        <f aca="true" t="shared" si="0" ref="D8:D15">C8</f>
        <v>43554.54305555556</v>
      </c>
    </row>
    <row r="9" spans="1:4" ht="21" customHeight="1">
      <c r="A9" s="173"/>
      <c r="B9" s="46" t="s">
        <v>29</v>
      </c>
      <c r="C9" s="31">
        <v>43554.54305555556</v>
      </c>
      <c r="D9" s="45">
        <f t="shared" si="0"/>
        <v>43554.54305555556</v>
      </c>
    </row>
    <row r="10" spans="1:4" ht="21" customHeight="1">
      <c r="A10" s="173"/>
      <c r="B10" s="46" t="s">
        <v>28</v>
      </c>
      <c r="C10" s="31">
        <v>43554.62291666667</v>
      </c>
      <c r="D10" s="45">
        <f t="shared" si="0"/>
        <v>43554.62291666667</v>
      </c>
    </row>
    <row r="11" spans="1:4" ht="21" customHeight="1">
      <c r="A11" s="173"/>
      <c r="B11" s="47" t="s">
        <v>22</v>
      </c>
      <c r="C11" s="32">
        <v>43539.40416666667</v>
      </c>
      <c r="D11" s="45">
        <f t="shared" si="0"/>
        <v>43539.40416666667</v>
      </c>
    </row>
    <row r="12" spans="1:4" ht="21" customHeight="1">
      <c r="A12" s="173"/>
      <c r="B12" s="48" t="s">
        <v>23</v>
      </c>
      <c r="C12" s="32">
        <v>43542.743055555555</v>
      </c>
      <c r="D12" s="45">
        <f t="shared" si="0"/>
        <v>43542.743055555555</v>
      </c>
    </row>
    <row r="13" spans="1:4" ht="21" customHeight="1">
      <c r="A13" s="173"/>
      <c r="B13" s="49" t="s">
        <v>24</v>
      </c>
      <c r="C13" s="32">
        <v>43554.625</v>
      </c>
      <c r="D13" s="45">
        <f t="shared" si="0"/>
        <v>43554.625</v>
      </c>
    </row>
    <row r="14" spans="1:4" ht="38.25" customHeight="1">
      <c r="A14" s="173"/>
      <c r="B14" s="50" t="s">
        <v>25</v>
      </c>
      <c r="C14" s="32">
        <v>43543.336805555555</v>
      </c>
      <c r="D14" s="45">
        <f t="shared" si="0"/>
        <v>43543.336805555555</v>
      </c>
    </row>
    <row r="15" spans="1:4" ht="21" customHeight="1" thickBot="1">
      <c r="A15" s="173"/>
      <c r="B15" s="51" t="s">
        <v>26</v>
      </c>
      <c r="C15" s="52">
        <v>43546.375</v>
      </c>
      <c r="D15" s="53">
        <f t="shared" si="0"/>
        <v>43546.375</v>
      </c>
    </row>
    <row r="16" spans="1:4" ht="50.25" customHeight="1" thickBot="1">
      <c r="A16" s="172"/>
      <c r="B16" s="12" t="s">
        <v>4</v>
      </c>
      <c r="C16" s="26"/>
      <c r="D16" s="10"/>
    </row>
  </sheetData>
  <sheetProtection/>
  <mergeCells count="5">
    <mergeCell ref="A2:D2"/>
    <mergeCell ref="A3:D3"/>
    <mergeCell ref="A4:A5"/>
    <mergeCell ref="B4:D4"/>
    <mergeCell ref="A6:A16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="93" zoomScaleNormal="93" zoomScalePageLayoutView="0" workbookViewId="0" topLeftCell="A1">
      <selection activeCell="J11" sqref="J11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45</v>
      </c>
      <c r="B3" s="159"/>
      <c r="C3" s="159"/>
      <c r="D3" s="159"/>
    </row>
    <row r="4" spans="1:4" ht="16.5" customHeight="1" thickBot="1">
      <c r="A4" s="161" t="s">
        <v>5</v>
      </c>
      <c r="B4" s="163" t="s">
        <v>47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22" t="s">
        <v>1</v>
      </c>
    </row>
    <row r="6" spans="1:4" ht="21" customHeight="1" thickBot="1">
      <c r="A6" s="174" t="s">
        <v>0</v>
      </c>
      <c r="B6" s="57" t="s">
        <v>6</v>
      </c>
      <c r="C6" s="59"/>
      <c r="D6" s="60"/>
    </row>
    <row r="7" spans="1:4" ht="21" customHeight="1">
      <c r="A7" s="167"/>
      <c r="B7" s="61" t="s">
        <v>34</v>
      </c>
      <c r="C7" s="66">
        <v>43580.62152777778</v>
      </c>
      <c r="D7" s="62">
        <f aca="true" t="shared" si="0" ref="D7:D13">C7</f>
        <v>43580.62152777778</v>
      </c>
    </row>
    <row r="8" spans="1:4" ht="21" customHeight="1">
      <c r="A8" s="167"/>
      <c r="B8" s="63" t="s">
        <v>35</v>
      </c>
      <c r="C8" s="65">
        <v>43580.6875</v>
      </c>
      <c r="D8" s="58">
        <f t="shared" si="0"/>
        <v>43580.6875</v>
      </c>
    </row>
    <row r="9" spans="1:4" ht="21" customHeight="1">
      <c r="A9" s="167"/>
      <c r="B9" s="64" t="s">
        <v>36</v>
      </c>
      <c r="C9" s="19">
        <v>43562.37777777778</v>
      </c>
      <c r="D9" s="58">
        <f t="shared" si="0"/>
        <v>43562.37777777778</v>
      </c>
    </row>
    <row r="10" spans="1:4" ht="21" customHeight="1">
      <c r="A10" s="167"/>
      <c r="B10" s="64" t="s">
        <v>37</v>
      </c>
      <c r="C10" s="19">
        <v>43573.65972222222</v>
      </c>
      <c r="D10" s="58">
        <f t="shared" si="0"/>
        <v>43573.65972222222</v>
      </c>
    </row>
    <row r="11" spans="1:4" ht="21" customHeight="1">
      <c r="A11" s="167"/>
      <c r="B11" s="64" t="s">
        <v>36</v>
      </c>
      <c r="C11" s="19">
        <v>43576.381944444445</v>
      </c>
      <c r="D11" s="58">
        <f t="shared" si="0"/>
        <v>43576.381944444445</v>
      </c>
    </row>
    <row r="12" spans="1:4" ht="21" customHeight="1">
      <c r="A12" s="167"/>
      <c r="B12" s="64" t="s">
        <v>38</v>
      </c>
      <c r="C12" s="19">
        <v>43583.458333333336</v>
      </c>
      <c r="D12" s="58">
        <f t="shared" si="0"/>
        <v>43583.458333333336</v>
      </c>
    </row>
    <row r="13" spans="1:4" ht="21" customHeight="1" thickBot="1">
      <c r="A13" s="167"/>
      <c r="B13" s="68" t="s">
        <v>39</v>
      </c>
      <c r="C13" s="69">
        <v>43572.41805555556</v>
      </c>
      <c r="D13" s="70">
        <f t="shared" si="0"/>
        <v>43572.41805555556</v>
      </c>
    </row>
    <row r="14" spans="1:4" ht="50.25" customHeight="1" thickBot="1">
      <c r="A14" s="175"/>
      <c r="B14" s="38" t="s">
        <v>4</v>
      </c>
      <c r="C14" s="39"/>
      <c r="D14" s="40"/>
    </row>
    <row r="15" spans="1:4" ht="21" customHeight="1">
      <c r="A15" s="167"/>
      <c r="B15" s="61" t="s">
        <v>30</v>
      </c>
      <c r="C15" s="66">
        <v>43556.43402777778</v>
      </c>
      <c r="D15" s="56">
        <f>C15</f>
        <v>43556.43402777778</v>
      </c>
    </row>
    <row r="16" spans="1:4" ht="21" customHeight="1">
      <c r="A16" s="167"/>
      <c r="B16" s="63" t="s">
        <v>31</v>
      </c>
      <c r="C16" s="65">
        <v>43559.447916666664</v>
      </c>
      <c r="D16" s="8">
        <f>C16</f>
        <v>43559.447916666664</v>
      </c>
    </row>
    <row r="17" spans="1:4" ht="21" customHeight="1">
      <c r="A17" s="167"/>
      <c r="B17" s="63" t="s">
        <v>32</v>
      </c>
      <c r="C17" s="65">
        <v>43568.604166666664</v>
      </c>
      <c r="D17" s="8">
        <f>C17</f>
        <v>43568.604166666664</v>
      </c>
    </row>
    <row r="18" spans="1:4" ht="21" customHeight="1" thickBot="1">
      <c r="A18" s="168"/>
      <c r="B18" s="71" t="s">
        <v>33</v>
      </c>
      <c r="C18" s="67">
        <v>43570.43194444444</v>
      </c>
      <c r="D18" s="9">
        <f>C18</f>
        <v>43570.43194444444</v>
      </c>
    </row>
  </sheetData>
  <sheetProtection/>
  <mergeCells count="5">
    <mergeCell ref="A2:D2"/>
    <mergeCell ref="A3:D3"/>
    <mergeCell ref="A4:A5"/>
    <mergeCell ref="B4:D4"/>
    <mergeCell ref="A6:A1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="93" zoomScaleNormal="93" zoomScalePageLayoutView="0" workbookViewId="0" topLeftCell="A10">
      <selection activeCell="H8" sqref="H8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44</v>
      </c>
      <c r="B3" s="159"/>
      <c r="C3" s="159"/>
      <c r="D3" s="159"/>
    </row>
    <row r="4" spans="1:4" ht="16.5" customHeight="1" thickBot="1">
      <c r="A4" s="161" t="s">
        <v>5</v>
      </c>
      <c r="B4" s="163" t="s">
        <v>46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22" t="s">
        <v>1</v>
      </c>
    </row>
    <row r="6" spans="1:4" ht="21" customHeight="1" thickBot="1">
      <c r="A6" s="174" t="s">
        <v>0</v>
      </c>
      <c r="B6" s="57" t="s">
        <v>6</v>
      </c>
      <c r="C6" s="59"/>
      <c r="D6" s="60"/>
    </row>
    <row r="7" spans="1:4" ht="21" customHeight="1">
      <c r="A7" s="167"/>
      <c r="B7" s="72" t="s">
        <v>48</v>
      </c>
      <c r="C7" s="81">
        <v>43590.53125</v>
      </c>
      <c r="D7" s="82">
        <f>C7</f>
        <v>43590.53125</v>
      </c>
    </row>
    <row r="8" spans="1:4" ht="21" customHeight="1">
      <c r="A8" s="167"/>
      <c r="B8" s="73" t="s">
        <v>49</v>
      </c>
      <c r="C8" s="31">
        <v>43590.53125</v>
      </c>
      <c r="D8" s="83">
        <f aca="true" t="shared" si="0" ref="D8:D18">C8</f>
        <v>43590.53125</v>
      </c>
    </row>
    <row r="9" spans="1:4" ht="21" customHeight="1">
      <c r="A9" s="167"/>
      <c r="B9" s="73" t="s">
        <v>48</v>
      </c>
      <c r="C9" s="31">
        <v>43591.54375</v>
      </c>
      <c r="D9" s="83">
        <f t="shared" si="0"/>
        <v>43591.54375</v>
      </c>
    </row>
    <row r="10" spans="1:4" ht="21" customHeight="1">
      <c r="A10" s="167"/>
      <c r="B10" s="74" t="s">
        <v>36</v>
      </c>
      <c r="C10" s="31">
        <v>43596.38888888889</v>
      </c>
      <c r="D10" s="83">
        <f t="shared" si="0"/>
        <v>43596.38888888889</v>
      </c>
    </row>
    <row r="11" spans="1:4" ht="21" customHeight="1">
      <c r="A11" s="167"/>
      <c r="B11" s="73" t="s">
        <v>50</v>
      </c>
      <c r="C11" s="31">
        <v>43601.47222222222</v>
      </c>
      <c r="D11" s="83">
        <f t="shared" si="0"/>
        <v>43601.47222222222</v>
      </c>
    </row>
    <row r="12" spans="1:4" ht="21" customHeight="1">
      <c r="A12" s="167"/>
      <c r="B12" s="73" t="s">
        <v>51</v>
      </c>
      <c r="C12" s="31">
        <v>43604.60138888889</v>
      </c>
      <c r="D12" s="83">
        <f t="shared" si="0"/>
        <v>43604.60138888889</v>
      </c>
    </row>
    <row r="13" spans="1:4" ht="21" customHeight="1">
      <c r="A13" s="167"/>
      <c r="B13" s="73" t="s">
        <v>52</v>
      </c>
      <c r="C13" s="31">
        <v>43604.96805555555</v>
      </c>
      <c r="D13" s="83">
        <f t="shared" si="0"/>
        <v>43604.96805555555</v>
      </c>
    </row>
    <row r="14" spans="1:4" ht="21" customHeight="1">
      <c r="A14" s="167"/>
      <c r="B14" s="73" t="s">
        <v>53</v>
      </c>
      <c r="C14" s="31">
        <v>43609.38888888889</v>
      </c>
      <c r="D14" s="83">
        <f t="shared" si="0"/>
        <v>43609.38888888889</v>
      </c>
    </row>
    <row r="15" spans="1:4" ht="21" customHeight="1">
      <c r="A15" s="167"/>
      <c r="B15" s="74" t="s">
        <v>36</v>
      </c>
      <c r="C15" s="31">
        <v>43610.424305555556</v>
      </c>
      <c r="D15" s="83">
        <f t="shared" si="0"/>
        <v>43610.424305555556</v>
      </c>
    </row>
    <row r="16" spans="1:4" ht="21" customHeight="1">
      <c r="A16" s="167"/>
      <c r="B16" s="74" t="s">
        <v>52</v>
      </c>
      <c r="C16" s="31">
        <v>43610.430555555555</v>
      </c>
      <c r="D16" s="83">
        <f t="shared" si="0"/>
        <v>43610.430555555555</v>
      </c>
    </row>
    <row r="17" spans="1:4" ht="21" customHeight="1">
      <c r="A17" s="167"/>
      <c r="B17" s="73" t="s">
        <v>54</v>
      </c>
      <c r="C17" s="31">
        <v>43611.39236111111</v>
      </c>
      <c r="D17" s="83">
        <f t="shared" si="0"/>
        <v>43611.39236111111</v>
      </c>
    </row>
    <row r="18" spans="1:4" ht="21" customHeight="1">
      <c r="A18" s="167"/>
      <c r="B18" s="73" t="s">
        <v>55</v>
      </c>
      <c r="C18" s="31">
        <v>43611.59722222222</v>
      </c>
      <c r="D18" s="83">
        <f t="shared" si="0"/>
        <v>43611.59722222222</v>
      </c>
    </row>
    <row r="19" spans="1:4" ht="21" customHeight="1">
      <c r="A19" s="167"/>
      <c r="B19" s="73" t="s">
        <v>56</v>
      </c>
      <c r="C19" s="75">
        <v>43586.375</v>
      </c>
      <c r="D19" s="83">
        <f>C19</f>
        <v>43586.375</v>
      </c>
    </row>
    <row r="20" spans="1:4" ht="21" customHeight="1">
      <c r="A20" s="167"/>
      <c r="B20" s="76" t="s">
        <v>57</v>
      </c>
      <c r="C20" s="77">
        <v>43587.72430555556</v>
      </c>
      <c r="D20" s="83">
        <f aca="true" t="shared" si="1" ref="D20:D27">C20</f>
        <v>43587.72430555556</v>
      </c>
    </row>
    <row r="21" spans="1:4" ht="21" customHeight="1">
      <c r="A21" s="167"/>
      <c r="B21" s="78" t="s">
        <v>58</v>
      </c>
      <c r="C21" s="77">
        <v>43600.39722222222</v>
      </c>
      <c r="D21" s="83">
        <f t="shared" si="1"/>
        <v>43600.39722222222</v>
      </c>
    </row>
    <row r="22" spans="1:4" ht="21" customHeight="1">
      <c r="A22" s="167"/>
      <c r="B22" s="76" t="s">
        <v>57</v>
      </c>
      <c r="C22" s="77">
        <v>43601.39236111111</v>
      </c>
      <c r="D22" s="83">
        <f t="shared" si="1"/>
        <v>43601.39236111111</v>
      </c>
    </row>
    <row r="23" spans="1:4" ht="21" customHeight="1">
      <c r="A23" s="167"/>
      <c r="B23" s="76" t="s">
        <v>57</v>
      </c>
      <c r="C23" s="77">
        <v>43602.37847222222</v>
      </c>
      <c r="D23" s="83">
        <f t="shared" si="1"/>
        <v>43602.37847222222</v>
      </c>
    </row>
    <row r="24" spans="1:4" ht="21" customHeight="1">
      <c r="A24" s="167"/>
      <c r="B24" s="76" t="s">
        <v>59</v>
      </c>
      <c r="C24" s="77">
        <v>43605.40972222222</v>
      </c>
      <c r="D24" s="83">
        <f t="shared" si="1"/>
        <v>43605.40972222222</v>
      </c>
    </row>
    <row r="25" spans="1:4" ht="21" customHeight="1">
      <c r="A25" s="167"/>
      <c r="B25" s="78" t="s">
        <v>60</v>
      </c>
      <c r="C25" s="77">
        <v>43607.385416666664</v>
      </c>
      <c r="D25" s="83">
        <f t="shared" si="1"/>
        <v>43607.385416666664</v>
      </c>
    </row>
    <row r="26" spans="1:4" ht="21" customHeight="1">
      <c r="A26" s="167"/>
      <c r="B26" s="74" t="s">
        <v>61</v>
      </c>
      <c r="C26" s="77">
        <v>43608.580555555556</v>
      </c>
      <c r="D26" s="83">
        <f t="shared" si="1"/>
        <v>43608.580555555556</v>
      </c>
    </row>
    <row r="27" spans="1:4" ht="36.75" customHeight="1" thickBot="1">
      <c r="A27" s="167"/>
      <c r="B27" s="79" t="s">
        <v>62</v>
      </c>
      <c r="C27" s="80">
        <v>43608.580555555556</v>
      </c>
      <c r="D27" s="84">
        <f t="shared" si="1"/>
        <v>43608.580555555556</v>
      </c>
    </row>
    <row r="28" spans="1:4" ht="50.25" customHeight="1" thickBot="1">
      <c r="A28" s="176"/>
      <c r="B28" s="12" t="s">
        <v>4</v>
      </c>
      <c r="C28" s="26"/>
      <c r="D28" s="10"/>
    </row>
  </sheetData>
  <sheetProtection/>
  <mergeCells count="5">
    <mergeCell ref="A2:D2"/>
    <mergeCell ref="A3:D3"/>
    <mergeCell ref="A4:A5"/>
    <mergeCell ref="B4:D4"/>
    <mergeCell ref="A6:A2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="93" zoomScaleNormal="93" zoomScalePageLayoutView="0" workbookViewId="0" topLeftCell="A1">
      <selection activeCell="D21" sqref="D21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63</v>
      </c>
      <c r="B3" s="159"/>
      <c r="C3" s="159"/>
      <c r="D3" s="159"/>
    </row>
    <row r="4" spans="1:4" ht="16.5" customHeight="1" thickBot="1">
      <c r="A4" s="161" t="s">
        <v>5</v>
      </c>
      <c r="B4" s="163" t="s">
        <v>64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22" t="s">
        <v>1</v>
      </c>
    </row>
    <row r="6" spans="1:4" ht="21" customHeight="1" thickBot="1">
      <c r="A6" s="174" t="s">
        <v>0</v>
      </c>
      <c r="B6" s="57" t="s">
        <v>6</v>
      </c>
      <c r="C6" s="59"/>
      <c r="D6" s="60"/>
    </row>
    <row r="7" spans="1:4" ht="21" customHeight="1">
      <c r="A7" s="175"/>
      <c r="B7" s="96" t="s">
        <v>66</v>
      </c>
      <c r="C7" s="94">
        <v>43627.37847222222</v>
      </c>
      <c r="D7" s="91">
        <f>C7</f>
        <v>43627.37847222222</v>
      </c>
    </row>
    <row r="8" spans="1:4" ht="21" customHeight="1">
      <c r="A8" s="175"/>
      <c r="B8" s="97" t="s">
        <v>67</v>
      </c>
      <c r="C8" s="93">
        <v>43632.47638888889</v>
      </c>
      <c r="D8" s="92">
        <f aca="true" t="shared" si="0" ref="D8:D14">C8</f>
        <v>43632.47638888889</v>
      </c>
    </row>
    <row r="9" spans="1:4" ht="21" customHeight="1">
      <c r="A9" s="175"/>
      <c r="B9" s="85" t="s">
        <v>68</v>
      </c>
      <c r="C9" s="93">
        <v>43641.188888888886</v>
      </c>
      <c r="D9" s="92">
        <f t="shared" si="0"/>
        <v>43641.188888888886</v>
      </c>
    </row>
    <row r="10" spans="1:4" ht="21" customHeight="1">
      <c r="A10" s="175"/>
      <c r="B10" s="86" t="s">
        <v>69</v>
      </c>
      <c r="C10" s="65">
        <v>43629.52638888889</v>
      </c>
      <c r="D10" s="92">
        <v>43630.52638888889</v>
      </c>
    </row>
    <row r="11" spans="1:4" ht="21" customHeight="1">
      <c r="A11" s="175"/>
      <c r="B11" s="86" t="s">
        <v>70</v>
      </c>
      <c r="C11" s="65">
        <v>43636.37847222222</v>
      </c>
      <c r="D11" s="92">
        <f t="shared" si="0"/>
        <v>43636.37847222222</v>
      </c>
    </row>
    <row r="12" spans="1:4" ht="21" customHeight="1">
      <c r="A12" s="175"/>
      <c r="B12" s="86" t="s">
        <v>71</v>
      </c>
      <c r="C12" s="65">
        <v>43640.375</v>
      </c>
      <c r="D12" s="92">
        <f t="shared" si="0"/>
        <v>43640.375</v>
      </c>
    </row>
    <row r="13" spans="1:4" ht="21" customHeight="1">
      <c r="A13" s="175"/>
      <c r="B13" s="86" t="s">
        <v>72</v>
      </c>
      <c r="C13" s="65">
        <v>43640.37708333333</v>
      </c>
      <c r="D13" s="92">
        <f t="shared" si="0"/>
        <v>43640.37708333333</v>
      </c>
    </row>
    <row r="14" spans="1:4" ht="21" customHeight="1" thickBot="1">
      <c r="A14" s="175"/>
      <c r="B14" s="87" t="s">
        <v>73</v>
      </c>
      <c r="C14" s="67">
        <v>43644.379166666666</v>
      </c>
      <c r="D14" s="95">
        <f t="shared" si="0"/>
        <v>43644.379166666666</v>
      </c>
    </row>
    <row r="15" spans="1:4" ht="50.25" customHeight="1" thickBot="1">
      <c r="A15" s="175"/>
      <c r="B15" s="88" t="s">
        <v>4</v>
      </c>
      <c r="C15" s="89"/>
      <c r="D15" s="90"/>
    </row>
    <row r="16" spans="1:4" ht="16.5" thickBot="1">
      <c r="A16" s="176"/>
      <c r="B16" s="98" t="s">
        <v>65</v>
      </c>
      <c r="C16" s="99">
        <v>43637.625</v>
      </c>
      <c r="D16" s="40">
        <f>C16</f>
        <v>43637.625</v>
      </c>
    </row>
  </sheetData>
  <sheetProtection/>
  <mergeCells count="5">
    <mergeCell ref="A2:D2"/>
    <mergeCell ref="A3:D3"/>
    <mergeCell ref="A4:A5"/>
    <mergeCell ref="B4:D4"/>
    <mergeCell ref="A6:A16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="93" zoomScaleNormal="93" zoomScalePageLayoutView="0" workbookViewId="0" topLeftCell="A25">
      <selection activeCell="B50" sqref="B50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93</v>
      </c>
      <c r="B3" s="159"/>
      <c r="C3" s="159"/>
      <c r="D3" s="159"/>
    </row>
    <row r="4" spans="1:4" ht="16.5" customHeight="1" thickBot="1">
      <c r="A4" s="161" t="s">
        <v>5</v>
      </c>
      <c r="B4" s="163" t="s">
        <v>120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22" t="s">
        <v>1</v>
      </c>
    </row>
    <row r="6" spans="1:4" ht="21" customHeight="1" thickBot="1">
      <c r="A6" s="174" t="s">
        <v>0</v>
      </c>
      <c r="B6" s="57" t="s">
        <v>6</v>
      </c>
      <c r="C6" s="59"/>
      <c r="D6" s="60"/>
    </row>
    <row r="7" spans="1:4" ht="21" customHeight="1">
      <c r="A7" s="175"/>
      <c r="B7" s="85" t="s">
        <v>52</v>
      </c>
      <c r="C7" s="93">
        <v>43647.71597222222</v>
      </c>
      <c r="D7" s="91">
        <f>C7</f>
        <v>43647.71597222222</v>
      </c>
    </row>
    <row r="8" spans="1:4" ht="21" customHeight="1">
      <c r="A8" s="175"/>
      <c r="B8" s="85" t="s">
        <v>74</v>
      </c>
      <c r="C8" s="93">
        <v>43649.376388888886</v>
      </c>
      <c r="D8" s="92">
        <f>C8</f>
        <v>43649.376388888886</v>
      </c>
    </row>
    <row r="9" spans="1:4" ht="21" customHeight="1">
      <c r="A9" s="175"/>
      <c r="B9" s="85" t="s">
        <v>75</v>
      </c>
      <c r="C9" s="93">
        <v>43650.44305555556</v>
      </c>
      <c r="D9" s="92">
        <f>C9</f>
        <v>43650.44305555556</v>
      </c>
    </row>
    <row r="10" spans="1:4" ht="21" customHeight="1">
      <c r="A10" s="175"/>
      <c r="B10" s="85" t="s">
        <v>76</v>
      </c>
      <c r="C10" s="93">
        <v>43651.58541666667</v>
      </c>
      <c r="D10" s="92">
        <v>43630.52638888889</v>
      </c>
    </row>
    <row r="11" spans="1:4" ht="21" customHeight="1">
      <c r="A11" s="175"/>
      <c r="B11" s="85" t="s">
        <v>76</v>
      </c>
      <c r="C11" s="93">
        <v>43652.41875</v>
      </c>
      <c r="D11" s="92">
        <f aca="true" t="shared" si="0" ref="D11:D17">C11</f>
        <v>43652.41875</v>
      </c>
    </row>
    <row r="12" spans="1:4" ht="21" customHeight="1">
      <c r="A12" s="175"/>
      <c r="B12" s="85" t="s">
        <v>76</v>
      </c>
      <c r="C12" s="93">
        <v>43653.42222222222</v>
      </c>
      <c r="D12" s="92">
        <f t="shared" si="0"/>
        <v>43653.42222222222</v>
      </c>
    </row>
    <row r="13" spans="1:4" ht="21" customHeight="1">
      <c r="A13" s="175"/>
      <c r="B13" s="97" t="s">
        <v>77</v>
      </c>
      <c r="C13" s="93">
        <v>43656.70138888889</v>
      </c>
      <c r="D13" s="92">
        <f t="shared" si="0"/>
        <v>43656.70138888889</v>
      </c>
    </row>
    <row r="14" spans="1:4" ht="21" customHeight="1" thickBot="1">
      <c r="A14" s="175"/>
      <c r="B14" s="97" t="s">
        <v>78</v>
      </c>
      <c r="C14" s="93">
        <v>43657.33819444444</v>
      </c>
      <c r="D14" s="95">
        <f t="shared" si="0"/>
        <v>43657.33819444444</v>
      </c>
    </row>
    <row r="15" spans="1:4" ht="21" customHeight="1">
      <c r="A15" s="175"/>
      <c r="B15" s="97" t="s">
        <v>79</v>
      </c>
      <c r="C15" s="93">
        <v>43658.583333333336</v>
      </c>
      <c r="D15" s="91">
        <f t="shared" si="0"/>
        <v>43658.583333333336</v>
      </c>
    </row>
    <row r="16" spans="1:4" ht="21" customHeight="1">
      <c r="A16" s="175"/>
      <c r="B16" s="97" t="s">
        <v>79</v>
      </c>
      <c r="C16" s="93">
        <v>43659.41736111111</v>
      </c>
      <c r="D16" s="92">
        <f t="shared" si="0"/>
        <v>43659.41736111111</v>
      </c>
    </row>
    <row r="17" spans="1:4" ht="21" customHeight="1">
      <c r="A17" s="175"/>
      <c r="B17" s="97" t="s">
        <v>80</v>
      </c>
      <c r="C17" s="93">
        <v>43660.419444444444</v>
      </c>
      <c r="D17" s="92">
        <f t="shared" si="0"/>
        <v>43660.419444444444</v>
      </c>
    </row>
    <row r="18" spans="1:4" ht="21" customHeight="1">
      <c r="A18" s="175"/>
      <c r="B18" s="85" t="s">
        <v>81</v>
      </c>
      <c r="C18" s="93">
        <v>43665.58541666667</v>
      </c>
      <c r="D18" s="92">
        <v>43631</v>
      </c>
    </row>
    <row r="19" spans="1:4" ht="21" customHeight="1">
      <c r="A19" s="175"/>
      <c r="B19" s="85" t="s">
        <v>81</v>
      </c>
      <c r="C19" s="93">
        <v>43666.42152777778</v>
      </c>
      <c r="D19" s="92">
        <f aca="true" t="shared" si="1" ref="D19:D36">C19</f>
        <v>43666.42152777778</v>
      </c>
    </row>
    <row r="20" spans="1:4" ht="21" customHeight="1">
      <c r="A20" s="175"/>
      <c r="B20" s="85" t="s">
        <v>81</v>
      </c>
      <c r="C20" s="93">
        <v>43667.58888888889</v>
      </c>
      <c r="D20" s="92">
        <f t="shared" si="1"/>
        <v>43667.58888888889</v>
      </c>
    </row>
    <row r="21" spans="1:4" ht="21" customHeight="1">
      <c r="A21" s="175"/>
      <c r="B21" s="101" t="s">
        <v>79</v>
      </c>
      <c r="C21" s="93">
        <v>43672.58541666667</v>
      </c>
      <c r="D21" s="92">
        <f t="shared" si="1"/>
        <v>43672.58541666667</v>
      </c>
    </row>
    <row r="22" spans="1:4" ht="21" customHeight="1" thickBot="1">
      <c r="A22" s="175"/>
      <c r="B22" s="101" t="s">
        <v>79</v>
      </c>
      <c r="C22" s="93">
        <v>43673.375</v>
      </c>
      <c r="D22" s="95">
        <f t="shared" si="1"/>
        <v>43673.375</v>
      </c>
    </row>
    <row r="23" spans="1:4" ht="21" customHeight="1">
      <c r="A23" s="175"/>
      <c r="B23" s="85" t="s">
        <v>82</v>
      </c>
      <c r="C23" s="93">
        <v>43673.40972222222</v>
      </c>
      <c r="D23" s="91">
        <f t="shared" si="1"/>
        <v>43673.40972222222</v>
      </c>
    </row>
    <row r="24" spans="1:4" ht="21" customHeight="1">
      <c r="A24" s="175"/>
      <c r="B24" s="85" t="s">
        <v>83</v>
      </c>
      <c r="C24" s="93">
        <v>43674.41736111111</v>
      </c>
      <c r="D24" s="92">
        <f>C24</f>
        <v>43674.41736111111</v>
      </c>
    </row>
    <row r="25" spans="1:4" ht="21" customHeight="1">
      <c r="A25" s="175"/>
      <c r="B25" s="85" t="s">
        <v>84</v>
      </c>
      <c r="C25" s="93">
        <v>43674.708333333336</v>
      </c>
      <c r="D25" s="92">
        <f>C25</f>
        <v>43674.708333333336</v>
      </c>
    </row>
    <row r="26" spans="1:4" ht="21" customHeight="1">
      <c r="A26" s="175"/>
      <c r="B26" s="85" t="s">
        <v>85</v>
      </c>
      <c r="C26" s="93">
        <v>43677.395833333336</v>
      </c>
      <c r="D26" s="92">
        <v>43632</v>
      </c>
    </row>
    <row r="27" spans="1:4" ht="21" customHeight="1">
      <c r="A27" s="175"/>
      <c r="B27" s="85" t="s">
        <v>85</v>
      </c>
      <c r="C27" s="93">
        <v>43677.5625</v>
      </c>
      <c r="D27" s="92">
        <f t="shared" si="1"/>
        <v>43677.5625</v>
      </c>
    </row>
    <row r="28" spans="1:4" ht="21" customHeight="1">
      <c r="A28" s="175"/>
      <c r="B28" s="85" t="s">
        <v>86</v>
      </c>
      <c r="C28" s="65">
        <v>43665.395833333336</v>
      </c>
      <c r="D28" s="92">
        <f t="shared" si="1"/>
        <v>43665.395833333336</v>
      </c>
    </row>
    <row r="29" spans="1:4" ht="21" customHeight="1">
      <c r="A29" s="175"/>
      <c r="B29" s="85" t="s">
        <v>87</v>
      </c>
      <c r="C29" s="93">
        <v>43668.83888888889</v>
      </c>
      <c r="D29" s="92">
        <f t="shared" si="1"/>
        <v>43668.83888888889</v>
      </c>
    </row>
    <row r="30" spans="1:4" ht="21" customHeight="1">
      <c r="A30" s="175"/>
      <c r="B30" s="85" t="s">
        <v>88</v>
      </c>
      <c r="C30" s="93">
        <v>43675.51944444444</v>
      </c>
      <c r="D30" s="92">
        <f t="shared" si="1"/>
        <v>43675.51944444444</v>
      </c>
    </row>
    <row r="31" spans="1:4" ht="21" customHeight="1">
      <c r="A31" s="175"/>
      <c r="B31" s="85" t="s">
        <v>56</v>
      </c>
      <c r="C31" s="93">
        <v>43676.57638888889</v>
      </c>
      <c r="D31" s="92">
        <f t="shared" si="1"/>
        <v>43676.57638888889</v>
      </c>
    </row>
    <row r="32" spans="1:4" ht="21" customHeight="1">
      <c r="A32" s="175"/>
      <c r="B32" s="105" t="s">
        <v>89</v>
      </c>
      <c r="C32" s="65">
        <v>43649.39444444444</v>
      </c>
      <c r="D32" s="92">
        <f t="shared" si="1"/>
        <v>43649.39444444444</v>
      </c>
    </row>
    <row r="33" spans="1:4" ht="21" customHeight="1">
      <c r="A33" s="175"/>
      <c r="B33" s="106" t="s">
        <v>59</v>
      </c>
      <c r="C33" s="65">
        <v>43654.39513888889</v>
      </c>
      <c r="D33" s="92">
        <f t="shared" si="1"/>
        <v>43654.39513888889</v>
      </c>
    </row>
    <row r="34" spans="1:4" ht="21" customHeight="1">
      <c r="A34" s="175"/>
      <c r="B34" s="105" t="s">
        <v>90</v>
      </c>
      <c r="C34" s="65">
        <v>43654.34722222222</v>
      </c>
      <c r="D34" s="92">
        <f t="shared" si="1"/>
        <v>43654.34722222222</v>
      </c>
    </row>
    <row r="35" spans="1:4" ht="21" customHeight="1">
      <c r="A35" s="175"/>
      <c r="B35" s="105" t="s">
        <v>89</v>
      </c>
      <c r="C35" s="65">
        <v>43658.379166666666</v>
      </c>
      <c r="D35" s="92">
        <f t="shared" si="1"/>
        <v>43658.379166666666</v>
      </c>
    </row>
    <row r="36" spans="1:4" ht="21" customHeight="1" thickBot="1">
      <c r="A36" s="175"/>
      <c r="B36" s="107" t="s">
        <v>91</v>
      </c>
      <c r="C36" s="108">
        <v>43675.46805555555</v>
      </c>
      <c r="D36" s="102">
        <f t="shared" si="1"/>
        <v>43675.46805555555</v>
      </c>
    </row>
    <row r="37" spans="1:4" ht="50.25" customHeight="1" thickBot="1">
      <c r="A37" s="167"/>
      <c r="B37" s="38" t="s">
        <v>4</v>
      </c>
      <c r="C37" s="39"/>
      <c r="D37" s="40"/>
    </row>
    <row r="38" spans="1:4" ht="15.75">
      <c r="A38" s="175"/>
      <c r="B38" s="109" t="s">
        <v>92</v>
      </c>
      <c r="C38" s="104">
        <v>43671.375</v>
      </c>
      <c r="D38" s="110">
        <f>C38</f>
        <v>43671.375</v>
      </c>
    </row>
    <row r="39" spans="1:4" ht="16.5" thickBot="1">
      <c r="A39" s="176"/>
      <c r="B39" s="100" t="s">
        <v>86</v>
      </c>
      <c r="C39" s="103">
        <v>43674.74652777778</v>
      </c>
      <c r="D39" s="111">
        <f>C39</f>
        <v>43674.74652777778</v>
      </c>
    </row>
  </sheetData>
  <sheetProtection/>
  <mergeCells count="5">
    <mergeCell ref="A2:D2"/>
    <mergeCell ref="A3:D3"/>
    <mergeCell ref="A4:A5"/>
    <mergeCell ref="B4:D4"/>
    <mergeCell ref="A6:A39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="93" zoomScaleNormal="93" zoomScalePageLayoutView="0" workbookViewId="0" topLeftCell="A1">
      <selection activeCell="I10" sqref="I10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3" width="25.875" style="1" customWidth="1"/>
    <col min="4" max="4" width="25.875" style="119" customWidth="1"/>
    <col min="5" max="16384" width="9.125" style="1" customWidth="1"/>
  </cols>
  <sheetData>
    <row r="1" ht="15">
      <c r="D1" s="119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95</v>
      </c>
      <c r="B3" s="159"/>
      <c r="C3" s="159"/>
      <c r="D3" s="159"/>
    </row>
    <row r="4" spans="1:4" ht="16.5" customHeight="1" thickBot="1">
      <c r="A4" s="161" t="s">
        <v>5</v>
      </c>
      <c r="B4" s="163" t="s">
        <v>94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120" t="s">
        <v>1</v>
      </c>
    </row>
    <row r="6" spans="1:4" ht="21" customHeight="1">
      <c r="A6" s="174" t="s">
        <v>0</v>
      </c>
      <c r="B6" s="14" t="s">
        <v>6</v>
      </c>
      <c r="C6" s="15"/>
      <c r="D6" s="121"/>
    </row>
    <row r="7" spans="1:4" ht="21" customHeight="1">
      <c r="A7" s="175"/>
      <c r="B7" s="112" t="s">
        <v>96</v>
      </c>
      <c r="C7" s="19">
        <v>43679.416666666664</v>
      </c>
      <c r="D7" s="92">
        <f>C7</f>
        <v>43679.416666666664</v>
      </c>
    </row>
    <row r="8" spans="1:4" ht="21" customHeight="1">
      <c r="A8" s="175"/>
      <c r="B8" s="112" t="s">
        <v>97</v>
      </c>
      <c r="C8" s="19">
        <v>43680.42361111111</v>
      </c>
      <c r="D8" s="92">
        <f aca="true" t="shared" si="0" ref="D8:D28">C8</f>
        <v>43680.42361111111</v>
      </c>
    </row>
    <row r="9" spans="1:4" ht="21" customHeight="1">
      <c r="A9" s="175"/>
      <c r="B9" s="113" t="s">
        <v>109</v>
      </c>
      <c r="C9" s="19">
        <v>43681.430555555555</v>
      </c>
      <c r="D9" s="92">
        <f t="shared" si="0"/>
        <v>43681.430555555555</v>
      </c>
    </row>
    <row r="10" spans="1:4" ht="21" customHeight="1">
      <c r="A10" s="175"/>
      <c r="B10" s="112" t="s">
        <v>98</v>
      </c>
      <c r="C10" s="19">
        <v>43681.4875</v>
      </c>
      <c r="D10" s="92">
        <f t="shared" si="0"/>
        <v>43681.4875</v>
      </c>
    </row>
    <row r="11" spans="1:4" ht="21" customHeight="1">
      <c r="A11" s="175"/>
      <c r="B11" s="113" t="s">
        <v>99</v>
      </c>
      <c r="C11" s="19">
        <v>43683.62569444445</v>
      </c>
      <c r="D11" s="92">
        <f t="shared" si="0"/>
        <v>43683.62569444445</v>
      </c>
    </row>
    <row r="12" spans="1:4" ht="21" customHeight="1">
      <c r="A12" s="175"/>
      <c r="B12" s="112" t="s">
        <v>100</v>
      </c>
      <c r="C12" s="19">
        <v>43683.62986111111</v>
      </c>
      <c r="D12" s="92">
        <f t="shared" si="0"/>
        <v>43683.62986111111</v>
      </c>
    </row>
    <row r="13" spans="1:4" ht="21" customHeight="1">
      <c r="A13" s="175"/>
      <c r="B13" s="113" t="s">
        <v>101</v>
      </c>
      <c r="C13" s="19">
        <v>43683.62986111111</v>
      </c>
      <c r="D13" s="92">
        <f t="shared" si="0"/>
        <v>43683.62986111111</v>
      </c>
    </row>
    <row r="14" spans="1:4" ht="21" customHeight="1">
      <c r="A14" s="175"/>
      <c r="B14" s="112" t="s">
        <v>100</v>
      </c>
      <c r="C14" s="19">
        <v>43684.54722222222</v>
      </c>
      <c r="D14" s="92">
        <f t="shared" si="0"/>
        <v>43684.54722222222</v>
      </c>
    </row>
    <row r="15" spans="1:4" ht="21" customHeight="1">
      <c r="A15" s="175"/>
      <c r="B15" s="113" t="s">
        <v>110</v>
      </c>
      <c r="C15" s="19">
        <v>43686.379166666666</v>
      </c>
      <c r="D15" s="92">
        <f t="shared" si="0"/>
        <v>43686.379166666666</v>
      </c>
    </row>
    <row r="16" spans="1:4" ht="21" customHeight="1">
      <c r="A16" s="175"/>
      <c r="B16" s="114" t="s">
        <v>102</v>
      </c>
      <c r="C16" s="19">
        <v>43688.40277777778</v>
      </c>
      <c r="D16" s="92">
        <f t="shared" si="0"/>
        <v>43688.40277777778</v>
      </c>
    </row>
    <row r="17" spans="1:4" ht="21" customHeight="1">
      <c r="A17" s="175"/>
      <c r="B17" s="112" t="s">
        <v>111</v>
      </c>
      <c r="C17" s="19">
        <v>43693.58472222222</v>
      </c>
      <c r="D17" s="92">
        <f t="shared" si="0"/>
        <v>43693.58472222222</v>
      </c>
    </row>
    <row r="18" spans="1:4" ht="21" customHeight="1">
      <c r="A18" s="175"/>
      <c r="B18" s="114" t="s">
        <v>102</v>
      </c>
      <c r="C18" s="19">
        <v>43694.381944444445</v>
      </c>
      <c r="D18" s="92">
        <f t="shared" si="0"/>
        <v>43694.381944444445</v>
      </c>
    </row>
    <row r="19" spans="1:4" ht="21" customHeight="1">
      <c r="A19" s="175"/>
      <c r="B19" s="113" t="s">
        <v>110</v>
      </c>
      <c r="C19" s="19">
        <v>43694.59027777778</v>
      </c>
      <c r="D19" s="92">
        <f t="shared" si="0"/>
        <v>43694.59027777778</v>
      </c>
    </row>
    <row r="20" spans="1:4" ht="21" customHeight="1">
      <c r="A20" s="175"/>
      <c r="B20" s="112" t="s">
        <v>111</v>
      </c>
      <c r="C20" s="19">
        <v>43695.37847222222</v>
      </c>
      <c r="D20" s="92">
        <f t="shared" si="0"/>
        <v>43695.37847222222</v>
      </c>
    </row>
    <row r="21" spans="1:4" ht="21" customHeight="1">
      <c r="A21" s="175"/>
      <c r="B21" s="112" t="s">
        <v>112</v>
      </c>
      <c r="C21" s="19">
        <v>43700.58472222222</v>
      </c>
      <c r="D21" s="92">
        <f t="shared" si="0"/>
        <v>43700.58472222222</v>
      </c>
    </row>
    <row r="22" spans="1:4" ht="21" customHeight="1">
      <c r="A22" s="175"/>
      <c r="B22" s="112" t="s">
        <v>103</v>
      </c>
      <c r="C22" s="19">
        <v>43701.38888888889</v>
      </c>
      <c r="D22" s="92">
        <f t="shared" si="0"/>
        <v>43701.38888888889</v>
      </c>
    </row>
    <row r="23" spans="1:4" ht="21" customHeight="1">
      <c r="A23" s="175"/>
      <c r="B23" s="112" t="s">
        <v>104</v>
      </c>
      <c r="C23" s="19">
        <v>43701.57638888889</v>
      </c>
      <c r="D23" s="92">
        <f t="shared" si="0"/>
        <v>43701.57638888889</v>
      </c>
    </row>
    <row r="24" spans="1:4" ht="21" customHeight="1">
      <c r="A24" s="175"/>
      <c r="B24" s="112" t="s">
        <v>112</v>
      </c>
      <c r="C24" s="19">
        <v>43702.37777777778</v>
      </c>
      <c r="D24" s="92">
        <f t="shared" si="0"/>
        <v>43702.37777777778</v>
      </c>
    </row>
    <row r="25" spans="1:4" ht="21" customHeight="1">
      <c r="A25" s="175"/>
      <c r="B25" s="112" t="s">
        <v>105</v>
      </c>
      <c r="C25" s="19">
        <v>43702.385416666664</v>
      </c>
      <c r="D25" s="92">
        <f t="shared" si="0"/>
        <v>43702.385416666664</v>
      </c>
    </row>
    <row r="26" spans="1:4" ht="21" customHeight="1">
      <c r="A26" s="175"/>
      <c r="B26" s="112" t="s">
        <v>106</v>
      </c>
      <c r="C26" s="19">
        <v>43702.67013888889</v>
      </c>
      <c r="D26" s="92">
        <f t="shared" si="0"/>
        <v>43702.67013888889</v>
      </c>
    </row>
    <row r="27" spans="1:4" ht="21" customHeight="1">
      <c r="A27" s="175"/>
      <c r="B27" s="112" t="s">
        <v>107</v>
      </c>
      <c r="C27" s="19">
        <v>43707.39375</v>
      </c>
      <c r="D27" s="92">
        <f t="shared" si="0"/>
        <v>43707.39375</v>
      </c>
    </row>
    <row r="28" spans="1:4" ht="21" customHeight="1">
      <c r="A28" s="175"/>
      <c r="B28" s="112" t="s">
        <v>108</v>
      </c>
      <c r="C28" s="19">
        <v>43708.458333333336</v>
      </c>
      <c r="D28" s="92">
        <f t="shared" si="0"/>
        <v>43708.458333333336</v>
      </c>
    </row>
    <row r="29" spans="1:4" ht="21" customHeight="1">
      <c r="A29" s="175"/>
      <c r="B29" s="48" t="s">
        <v>113</v>
      </c>
      <c r="C29" s="11">
        <v>43678.38055555556</v>
      </c>
      <c r="D29" s="92">
        <f>C29</f>
        <v>43678.38055555556</v>
      </c>
    </row>
    <row r="30" spans="1:4" ht="21" customHeight="1">
      <c r="A30" s="175"/>
      <c r="B30" s="115" t="s">
        <v>73</v>
      </c>
      <c r="C30" s="11">
        <v>43686.37708333333</v>
      </c>
      <c r="D30" s="92">
        <f aca="true" t="shared" si="1" ref="D30:D44">C30</f>
        <v>43686.37708333333</v>
      </c>
    </row>
    <row r="31" spans="1:4" ht="21" customHeight="1">
      <c r="A31" s="175"/>
      <c r="B31" s="48" t="s">
        <v>70</v>
      </c>
      <c r="C31" s="11">
        <v>43693.38125</v>
      </c>
      <c r="D31" s="92">
        <f t="shared" si="1"/>
        <v>43693.38125</v>
      </c>
    </row>
    <row r="32" spans="1:4" ht="21" customHeight="1">
      <c r="A32" s="175"/>
      <c r="B32" s="115" t="s">
        <v>73</v>
      </c>
      <c r="C32" s="11">
        <v>43693.37847222222</v>
      </c>
      <c r="D32" s="92">
        <f t="shared" si="1"/>
        <v>43693.37847222222</v>
      </c>
    </row>
    <row r="33" spans="1:4" ht="21" customHeight="1">
      <c r="A33" s="175"/>
      <c r="B33" s="48" t="s">
        <v>114</v>
      </c>
      <c r="C33" s="11">
        <v>43696.37847222222</v>
      </c>
      <c r="D33" s="92">
        <f t="shared" si="1"/>
        <v>43696.37847222222</v>
      </c>
    </row>
    <row r="34" spans="1:4" ht="21" customHeight="1">
      <c r="A34" s="175"/>
      <c r="B34" s="116" t="s">
        <v>115</v>
      </c>
      <c r="C34" s="11">
        <v>43696.51111111111</v>
      </c>
      <c r="D34" s="92">
        <f t="shared" si="1"/>
        <v>43696.51111111111</v>
      </c>
    </row>
    <row r="35" spans="1:4" ht="21" customHeight="1">
      <c r="A35" s="175"/>
      <c r="B35" s="48" t="s">
        <v>114</v>
      </c>
      <c r="C35" s="11">
        <v>43697.54791666667</v>
      </c>
      <c r="D35" s="92">
        <f t="shared" si="1"/>
        <v>43697.54791666667</v>
      </c>
    </row>
    <row r="36" spans="1:4" ht="21" customHeight="1">
      <c r="A36" s="175"/>
      <c r="B36" s="48" t="s">
        <v>114</v>
      </c>
      <c r="C36" s="11">
        <v>43698.37847222222</v>
      </c>
      <c r="D36" s="92">
        <f t="shared" si="1"/>
        <v>43698.37847222222</v>
      </c>
    </row>
    <row r="37" spans="1:4" ht="21" customHeight="1">
      <c r="A37" s="175"/>
      <c r="B37" s="48" t="s">
        <v>114</v>
      </c>
      <c r="C37" s="11">
        <v>43699.37708333333</v>
      </c>
      <c r="D37" s="92">
        <f t="shared" si="1"/>
        <v>43699.37708333333</v>
      </c>
    </row>
    <row r="38" spans="1:4" ht="21" customHeight="1">
      <c r="A38" s="175"/>
      <c r="B38" s="48" t="s">
        <v>114</v>
      </c>
      <c r="C38" s="11">
        <v>43700.37708333333</v>
      </c>
      <c r="D38" s="92">
        <f t="shared" si="1"/>
        <v>43700.37708333333</v>
      </c>
    </row>
    <row r="39" spans="1:4" ht="21" customHeight="1">
      <c r="A39" s="175"/>
      <c r="B39" s="48" t="s">
        <v>39</v>
      </c>
      <c r="C39" s="11">
        <v>43704.461805555555</v>
      </c>
      <c r="D39" s="92">
        <f t="shared" si="1"/>
        <v>43704.461805555555</v>
      </c>
    </row>
    <row r="40" spans="1:4" ht="21" customHeight="1">
      <c r="A40" s="175"/>
      <c r="B40" s="48" t="s">
        <v>116</v>
      </c>
      <c r="C40" s="11">
        <v>43708.365277777775</v>
      </c>
      <c r="D40" s="92">
        <f t="shared" si="1"/>
        <v>43708.365277777775</v>
      </c>
    </row>
    <row r="41" spans="1:4" ht="21" customHeight="1">
      <c r="A41" s="175"/>
      <c r="B41" s="64" t="s">
        <v>117</v>
      </c>
      <c r="C41" s="11">
        <v>43679.336805555555</v>
      </c>
      <c r="D41" s="92">
        <f t="shared" si="1"/>
        <v>43679.336805555555</v>
      </c>
    </row>
    <row r="42" spans="1:4" ht="21" customHeight="1">
      <c r="A42" s="175"/>
      <c r="B42" s="17" t="s">
        <v>118</v>
      </c>
      <c r="C42" s="19">
        <v>43691.447916666664</v>
      </c>
      <c r="D42" s="92">
        <f t="shared" si="1"/>
        <v>43691.447916666664</v>
      </c>
    </row>
    <row r="43" spans="1:4" ht="21" customHeight="1">
      <c r="A43" s="175"/>
      <c r="B43" s="64" t="s">
        <v>119</v>
      </c>
      <c r="C43" s="19">
        <v>43696.875</v>
      </c>
      <c r="D43" s="92">
        <f t="shared" si="1"/>
        <v>43696.875</v>
      </c>
    </row>
    <row r="44" spans="1:4" ht="21" customHeight="1" thickBot="1">
      <c r="A44" s="175"/>
      <c r="B44" s="117" t="s">
        <v>119</v>
      </c>
      <c r="C44" s="118">
        <v>43707.375</v>
      </c>
      <c r="D44" s="95">
        <f t="shared" si="1"/>
        <v>43707.375</v>
      </c>
    </row>
    <row r="45" spans="1:4" ht="50.25" customHeight="1" thickBot="1">
      <c r="A45" s="176"/>
      <c r="B45" s="12" t="s">
        <v>4</v>
      </c>
      <c r="C45" s="26"/>
      <c r="D45" s="122"/>
    </row>
  </sheetData>
  <sheetProtection/>
  <mergeCells count="5">
    <mergeCell ref="A2:D2"/>
    <mergeCell ref="A3:D3"/>
    <mergeCell ref="A4:A5"/>
    <mergeCell ref="B4:D4"/>
    <mergeCell ref="A6:A45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zoomScale="93" zoomScaleNormal="93" zoomScalePageLayoutView="0" workbookViewId="0" topLeftCell="A1">
      <selection activeCell="J7" sqref="J7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3" width="25.875" style="1" customWidth="1"/>
    <col min="4" max="4" width="25.875" style="119" customWidth="1"/>
    <col min="5" max="16384" width="9.125" style="1" customWidth="1"/>
  </cols>
  <sheetData>
    <row r="1" ht="15">
      <c r="D1" s="119" t="s">
        <v>40</v>
      </c>
    </row>
    <row r="2" spans="1:4" ht="33.75" customHeight="1">
      <c r="A2" s="160" t="s">
        <v>7</v>
      </c>
      <c r="B2" s="160"/>
      <c r="C2" s="160"/>
      <c r="D2" s="160"/>
    </row>
    <row r="3" spans="1:4" ht="43.5" customHeight="1" thickBot="1">
      <c r="A3" s="159" t="s">
        <v>121</v>
      </c>
      <c r="B3" s="159"/>
      <c r="C3" s="159"/>
      <c r="D3" s="159"/>
    </row>
    <row r="4" spans="1:4" ht="16.5" customHeight="1" thickBot="1">
      <c r="A4" s="161" t="s">
        <v>5</v>
      </c>
      <c r="B4" s="163" t="s">
        <v>122</v>
      </c>
      <c r="C4" s="164"/>
      <c r="D4" s="165"/>
    </row>
    <row r="5" spans="1:4" ht="50.25" customHeight="1" thickBot="1">
      <c r="A5" s="169"/>
      <c r="B5" s="20" t="s">
        <v>2</v>
      </c>
      <c r="C5" s="21" t="s">
        <v>3</v>
      </c>
      <c r="D5" s="120" t="s">
        <v>1</v>
      </c>
    </row>
    <row r="6" spans="1:4" ht="21" customHeight="1" thickBot="1">
      <c r="A6" s="174" t="s">
        <v>0</v>
      </c>
      <c r="B6" s="44" t="s">
        <v>6</v>
      </c>
      <c r="C6" s="27"/>
      <c r="D6" s="126"/>
    </row>
    <row r="7" spans="1:4" ht="21" customHeight="1">
      <c r="A7" s="175"/>
      <c r="B7" s="140" t="s">
        <v>136</v>
      </c>
      <c r="C7" s="125">
        <v>43715.36111111111</v>
      </c>
      <c r="D7" s="142">
        <f aca="true" t="shared" si="0" ref="D7:D51">C7</f>
        <v>43715.36111111111</v>
      </c>
    </row>
    <row r="8" spans="1:4" ht="21" customHeight="1">
      <c r="A8" s="175"/>
      <c r="B8" s="127" t="s">
        <v>102</v>
      </c>
      <c r="C8" s="124">
        <v>43716.416666666664</v>
      </c>
      <c r="D8" s="92">
        <f t="shared" si="0"/>
        <v>43716.416666666664</v>
      </c>
    </row>
    <row r="9" spans="1:4" ht="21" customHeight="1">
      <c r="A9" s="175"/>
      <c r="B9" s="127" t="s">
        <v>137</v>
      </c>
      <c r="C9" s="124">
        <v>43716.583333333336</v>
      </c>
      <c r="D9" s="92">
        <f t="shared" si="0"/>
        <v>43716.583333333336</v>
      </c>
    </row>
    <row r="10" spans="1:4" ht="21" customHeight="1">
      <c r="A10" s="175"/>
      <c r="B10" s="127" t="s">
        <v>123</v>
      </c>
      <c r="C10" s="124">
        <v>43716.583333333336</v>
      </c>
      <c r="D10" s="92">
        <f t="shared" si="0"/>
        <v>43716.583333333336</v>
      </c>
    </row>
    <row r="11" spans="1:4" ht="21" customHeight="1">
      <c r="A11" s="175"/>
      <c r="B11" s="127" t="s">
        <v>124</v>
      </c>
      <c r="C11" s="124">
        <v>43725.413194444445</v>
      </c>
      <c r="D11" s="92">
        <f t="shared" si="0"/>
        <v>43725.413194444445</v>
      </c>
    </row>
    <row r="12" spans="1:4" ht="21" customHeight="1">
      <c r="A12" s="175"/>
      <c r="B12" s="127" t="s">
        <v>125</v>
      </c>
      <c r="C12" s="124">
        <v>43726.625</v>
      </c>
      <c r="D12" s="92">
        <f t="shared" si="0"/>
        <v>43726.625</v>
      </c>
    </row>
    <row r="13" spans="1:4" ht="21" customHeight="1">
      <c r="A13" s="175"/>
      <c r="B13" s="127" t="s">
        <v>133</v>
      </c>
      <c r="C13" s="124">
        <v>43727.583333333336</v>
      </c>
      <c r="D13" s="92">
        <f t="shared" si="0"/>
        <v>43727.583333333336</v>
      </c>
    </row>
    <row r="14" spans="1:4" ht="21" customHeight="1">
      <c r="A14" s="175"/>
      <c r="B14" s="127" t="s">
        <v>74</v>
      </c>
      <c r="C14" s="124">
        <v>43729.70972222222</v>
      </c>
      <c r="D14" s="92">
        <f t="shared" si="0"/>
        <v>43729.70972222222</v>
      </c>
    </row>
    <row r="15" spans="1:4" ht="21" customHeight="1">
      <c r="A15" s="175"/>
      <c r="B15" s="127" t="s">
        <v>126</v>
      </c>
      <c r="C15" s="124">
        <v>43729.83541666667</v>
      </c>
      <c r="D15" s="92">
        <f t="shared" si="0"/>
        <v>43729.83541666667</v>
      </c>
    </row>
    <row r="16" spans="1:4" ht="21" customHeight="1">
      <c r="A16" s="175"/>
      <c r="B16" s="127" t="s">
        <v>96</v>
      </c>
      <c r="C16" s="124">
        <v>43731.375</v>
      </c>
      <c r="D16" s="92">
        <f t="shared" si="0"/>
        <v>43731.375</v>
      </c>
    </row>
    <row r="17" spans="1:4" ht="21" customHeight="1">
      <c r="A17" s="175"/>
      <c r="B17" s="127" t="s">
        <v>100</v>
      </c>
      <c r="C17" s="124">
        <v>43733.375</v>
      </c>
      <c r="D17" s="92">
        <f t="shared" si="0"/>
        <v>43733.375</v>
      </c>
    </row>
    <row r="18" spans="1:4" ht="21" customHeight="1">
      <c r="A18" s="175"/>
      <c r="B18" s="141" t="s">
        <v>127</v>
      </c>
      <c r="C18" s="124">
        <v>43734.395833333336</v>
      </c>
      <c r="D18" s="92">
        <f t="shared" si="0"/>
        <v>43734.395833333336</v>
      </c>
    </row>
    <row r="19" spans="1:4" ht="21" customHeight="1">
      <c r="A19" s="175"/>
      <c r="B19" s="141" t="s">
        <v>128</v>
      </c>
      <c r="C19" s="124">
        <v>43734.46041666667</v>
      </c>
      <c r="D19" s="92">
        <f t="shared" si="0"/>
        <v>43734.46041666667</v>
      </c>
    </row>
    <row r="20" spans="1:4" ht="21" customHeight="1">
      <c r="A20" s="175"/>
      <c r="B20" s="141" t="s">
        <v>129</v>
      </c>
      <c r="C20" s="124">
        <v>43735.375</v>
      </c>
      <c r="D20" s="92">
        <f t="shared" si="0"/>
        <v>43735.375</v>
      </c>
    </row>
    <row r="21" spans="1:4" ht="21" customHeight="1">
      <c r="A21" s="175"/>
      <c r="B21" s="141" t="s">
        <v>102</v>
      </c>
      <c r="C21" s="124">
        <v>43735.631944444445</v>
      </c>
      <c r="D21" s="92">
        <f t="shared" si="0"/>
        <v>43735.631944444445</v>
      </c>
    </row>
    <row r="22" spans="1:4" ht="21" customHeight="1">
      <c r="A22" s="175"/>
      <c r="B22" s="141" t="s">
        <v>130</v>
      </c>
      <c r="C22" s="124">
        <v>43735.583333333336</v>
      </c>
      <c r="D22" s="92">
        <f t="shared" si="0"/>
        <v>43735.583333333336</v>
      </c>
    </row>
    <row r="23" spans="1:4" ht="21" customHeight="1">
      <c r="A23" s="175"/>
      <c r="B23" s="141" t="s">
        <v>131</v>
      </c>
      <c r="C23" s="124">
        <v>43736.42013888889</v>
      </c>
      <c r="D23" s="92">
        <f t="shared" si="0"/>
        <v>43736.42013888889</v>
      </c>
    </row>
    <row r="24" spans="1:4" ht="21" customHeight="1">
      <c r="A24" s="175"/>
      <c r="B24" s="141" t="s">
        <v>134</v>
      </c>
      <c r="C24" s="124">
        <v>43738.40625</v>
      </c>
      <c r="D24" s="92">
        <f t="shared" si="0"/>
        <v>43738.40625</v>
      </c>
    </row>
    <row r="25" spans="1:4" ht="21" customHeight="1">
      <c r="A25" s="175"/>
      <c r="B25" s="141" t="s">
        <v>135</v>
      </c>
      <c r="C25" s="124">
        <v>43738.46805555555</v>
      </c>
      <c r="D25" s="92">
        <f t="shared" si="0"/>
        <v>43738.46805555555</v>
      </c>
    </row>
    <row r="26" spans="1:4" ht="21" customHeight="1">
      <c r="A26" s="175"/>
      <c r="B26" s="141" t="s">
        <v>132</v>
      </c>
      <c r="C26" s="124">
        <v>43738.532638888886</v>
      </c>
      <c r="D26" s="92">
        <f t="shared" si="0"/>
        <v>43738.532638888886</v>
      </c>
    </row>
    <row r="27" spans="1:4" ht="21" customHeight="1">
      <c r="A27" s="175"/>
      <c r="B27" s="127" t="s">
        <v>138</v>
      </c>
      <c r="C27" s="124">
        <v>43722.4375</v>
      </c>
      <c r="D27" s="92">
        <f t="shared" si="0"/>
        <v>43722.4375</v>
      </c>
    </row>
    <row r="28" spans="1:4" ht="21" customHeight="1">
      <c r="A28" s="175"/>
      <c r="B28" s="127" t="s">
        <v>139</v>
      </c>
      <c r="C28" s="124">
        <v>43727.35138888889</v>
      </c>
      <c r="D28" s="92">
        <f t="shared" si="0"/>
        <v>43727.35138888889</v>
      </c>
    </row>
    <row r="29" spans="1:4" ht="21" customHeight="1">
      <c r="A29" s="175"/>
      <c r="B29" s="128" t="s">
        <v>140</v>
      </c>
      <c r="C29" s="124">
        <v>43730.46875</v>
      </c>
      <c r="D29" s="92">
        <f t="shared" si="0"/>
        <v>43730.46875</v>
      </c>
    </row>
    <row r="30" spans="1:4" ht="21" customHeight="1">
      <c r="A30" s="175"/>
      <c r="B30" s="127" t="s">
        <v>141</v>
      </c>
      <c r="C30" s="124">
        <v>43733.36111111111</v>
      </c>
      <c r="D30" s="92">
        <f t="shared" si="0"/>
        <v>43733.36111111111</v>
      </c>
    </row>
    <row r="31" spans="1:4" ht="21" customHeight="1">
      <c r="A31" s="175"/>
      <c r="B31" s="127" t="s">
        <v>142</v>
      </c>
      <c r="C31" s="124">
        <v>43734.71666666667</v>
      </c>
      <c r="D31" s="92">
        <f t="shared" si="0"/>
        <v>43734.71666666667</v>
      </c>
    </row>
    <row r="32" spans="1:4" ht="21" customHeight="1">
      <c r="A32" s="175"/>
      <c r="B32" s="129" t="s">
        <v>113</v>
      </c>
      <c r="C32" s="132">
        <v>43713.54861111111</v>
      </c>
      <c r="D32" s="92">
        <f t="shared" si="0"/>
        <v>43713.54861111111</v>
      </c>
    </row>
    <row r="33" spans="1:4" ht="21" customHeight="1">
      <c r="A33" s="175"/>
      <c r="B33" s="130" t="s">
        <v>73</v>
      </c>
      <c r="C33" s="132">
        <v>43714.37708333333</v>
      </c>
      <c r="D33" s="92">
        <f t="shared" si="0"/>
        <v>43714.37708333333</v>
      </c>
    </row>
    <row r="34" spans="1:4" ht="21" customHeight="1">
      <c r="A34" s="175"/>
      <c r="B34" s="130" t="s">
        <v>73</v>
      </c>
      <c r="C34" s="132">
        <v>43721.37847222222</v>
      </c>
      <c r="D34" s="92">
        <f t="shared" si="0"/>
        <v>43721.37847222222</v>
      </c>
    </row>
    <row r="35" spans="1:4" ht="21" customHeight="1">
      <c r="A35" s="175"/>
      <c r="B35" s="129" t="s">
        <v>39</v>
      </c>
      <c r="C35" s="132">
        <v>43724.54513888889</v>
      </c>
      <c r="D35" s="92">
        <f t="shared" si="0"/>
        <v>43724.54513888889</v>
      </c>
    </row>
    <row r="36" spans="1:4" ht="21" customHeight="1">
      <c r="A36" s="175"/>
      <c r="B36" s="130" t="s">
        <v>143</v>
      </c>
      <c r="C36" s="132">
        <v>43725.385416666664</v>
      </c>
      <c r="D36" s="92">
        <f t="shared" si="0"/>
        <v>43725.385416666664</v>
      </c>
    </row>
    <row r="37" spans="1:4" ht="21" customHeight="1">
      <c r="A37" s="175"/>
      <c r="B37" s="130" t="s">
        <v>144</v>
      </c>
      <c r="C37" s="132">
        <v>43725.444444444445</v>
      </c>
      <c r="D37" s="92">
        <f t="shared" si="0"/>
        <v>43725.444444444445</v>
      </c>
    </row>
    <row r="38" spans="1:4" ht="21" customHeight="1">
      <c r="A38" s="175"/>
      <c r="B38" s="130" t="s">
        <v>145</v>
      </c>
      <c r="C38" s="132">
        <v>43726.40277777778</v>
      </c>
      <c r="D38" s="92">
        <f t="shared" si="0"/>
        <v>43726.40277777778</v>
      </c>
    </row>
    <row r="39" spans="1:4" ht="21" customHeight="1">
      <c r="A39" s="175"/>
      <c r="B39" s="129" t="s">
        <v>39</v>
      </c>
      <c r="C39" s="133">
        <v>43728.375</v>
      </c>
      <c r="D39" s="92">
        <f t="shared" si="0"/>
        <v>43728.375</v>
      </c>
    </row>
    <row r="40" spans="1:4" ht="21" customHeight="1">
      <c r="A40" s="175"/>
      <c r="B40" s="129" t="s">
        <v>113</v>
      </c>
      <c r="C40" s="134">
        <v>43728.99791666667</v>
      </c>
      <c r="D40" s="92">
        <f t="shared" si="0"/>
        <v>43728.99791666667</v>
      </c>
    </row>
    <row r="41" spans="1:4" ht="21" customHeight="1">
      <c r="A41" s="175"/>
      <c r="B41" s="129" t="s">
        <v>114</v>
      </c>
      <c r="C41" s="134">
        <v>43731.38680555556</v>
      </c>
      <c r="D41" s="92">
        <f t="shared" si="0"/>
        <v>43731.38680555556</v>
      </c>
    </row>
    <row r="42" spans="1:4" ht="21" customHeight="1">
      <c r="A42" s="175"/>
      <c r="B42" s="129" t="s">
        <v>114</v>
      </c>
      <c r="C42" s="134">
        <v>43732.38680555556</v>
      </c>
      <c r="D42" s="92">
        <f t="shared" si="0"/>
        <v>43732.38680555556</v>
      </c>
    </row>
    <row r="43" spans="1:4" ht="21" customHeight="1">
      <c r="A43" s="175"/>
      <c r="B43" s="131" t="s">
        <v>146</v>
      </c>
      <c r="C43" s="134">
        <v>43732.416666666664</v>
      </c>
      <c r="D43" s="92">
        <f t="shared" si="0"/>
        <v>43732.416666666664</v>
      </c>
    </row>
    <row r="44" spans="1:4" ht="21" customHeight="1">
      <c r="A44" s="175"/>
      <c r="B44" s="129" t="s">
        <v>114</v>
      </c>
      <c r="C44" s="134">
        <v>43733.375</v>
      </c>
      <c r="D44" s="92">
        <f t="shared" si="0"/>
        <v>43733.375</v>
      </c>
    </row>
    <row r="45" spans="1:4" ht="21" customHeight="1">
      <c r="A45" s="175"/>
      <c r="B45" s="129" t="s">
        <v>39</v>
      </c>
      <c r="C45" s="133">
        <v>43733.381944444445</v>
      </c>
      <c r="D45" s="92">
        <f t="shared" si="0"/>
        <v>43733.381944444445</v>
      </c>
    </row>
    <row r="46" spans="1:4" ht="21" customHeight="1">
      <c r="A46" s="175"/>
      <c r="B46" s="129" t="s">
        <v>114</v>
      </c>
      <c r="C46" s="134">
        <v>43733.38263888889</v>
      </c>
      <c r="D46" s="92">
        <f t="shared" si="0"/>
        <v>43733.38263888889</v>
      </c>
    </row>
    <row r="47" spans="1:4" ht="21" customHeight="1">
      <c r="A47" s="175"/>
      <c r="B47" s="129" t="s">
        <v>114</v>
      </c>
      <c r="C47" s="134">
        <v>43734.37847222222</v>
      </c>
      <c r="D47" s="92">
        <f t="shared" si="0"/>
        <v>43734.37847222222</v>
      </c>
    </row>
    <row r="48" spans="1:4" ht="21" customHeight="1">
      <c r="A48" s="175"/>
      <c r="B48" s="129" t="s">
        <v>70</v>
      </c>
      <c r="C48" s="134">
        <v>43734.37847222222</v>
      </c>
      <c r="D48" s="92">
        <f t="shared" si="0"/>
        <v>43734.37847222222</v>
      </c>
    </row>
    <row r="49" spans="1:4" ht="21" customHeight="1">
      <c r="A49" s="175"/>
      <c r="B49" s="129" t="s">
        <v>39</v>
      </c>
      <c r="C49" s="133">
        <v>43736.35763888889</v>
      </c>
      <c r="D49" s="92">
        <f t="shared" si="0"/>
        <v>43736.35763888889</v>
      </c>
    </row>
    <row r="50" spans="1:4" ht="21" customHeight="1">
      <c r="A50" s="175"/>
      <c r="B50" s="131" t="s">
        <v>147</v>
      </c>
      <c r="C50" s="133">
        <v>43736.36111111111</v>
      </c>
      <c r="D50" s="92">
        <f t="shared" si="0"/>
        <v>43736.36111111111</v>
      </c>
    </row>
    <row r="51" spans="1:4" ht="21" customHeight="1" thickBot="1">
      <c r="A51" s="175"/>
      <c r="B51" s="137" t="s">
        <v>148</v>
      </c>
      <c r="C51" s="138">
        <v>43738.39375</v>
      </c>
      <c r="D51" s="102">
        <f t="shared" si="0"/>
        <v>43738.39375</v>
      </c>
    </row>
    <row r="52" spans="1:4" ht="50.25" customHeight="1" thickBot="1">
      <c r="A52" s="176"/>
      <c r="B52" s="38" t="s">
        <v>4</v>
      </c>
      <c r="C52" s="139"/>
      <c r="D52" s="123"/>
    </row>
    <row r="53" ht="15">
      <c r="C53" s="135"/>
    </row>
    <row r="54" ht="15">
      <c r="C54" s="136"/>
    </row>
    <row r="55" ht="15">
      <c r="C55" s="135"/>
    </row>
  </sheetData>
  <sheetProtection/>
  <mergeCells count="5">
    <mergeCell ref="A2:D2"/>
    <mergeCell ref="A3:D3"/>
    <mergeCell ref="A4:A5"/>
    <mergeCell ref="B4:D4"/>
    <mergeCell ref="A6:A52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dergach</dc:creator>
  <cp:keywords/>
  <dc:description/>
  <cp:lastModifiedBy>user</cp:lastModifiedBy>
  <cp:lastPrinted>2016-04-28T09:30:35Z</cp:lastPrinted>
  <dcterms:created xsi:type="dcterms:W3CDTF">2011-10-27T02:02:26Z</dcterms:created>
  <dcterms:modified xsi:type="dcterms:W3CDTF">2020-01-20T09:29:15Z</dcterms:modified>
  <cp:category/>
  <cp:version/>
  <cp:contentType/>
  <cp:contentStatus/>
</cp:coreProperties>
</file>